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9120" activeTab="0"/>
  </bookViews>
  <sheets>
    <sheet name="Defect Tracking Tool" sheetId="1" r:id="rId1"/>
    <sheet name="Test Category Definitions" sheetId="2" r:id="rId2"/>
  </sheets>
  <definedNames>
    <definedName name="_xlnm.Print_Area" localSheetId="0">'Defect Tracking Tool'!$A$1:$P$105</definedName>
  </definedNames>
  <calcPr fullCalcOnLoad="1"/>
</workbook>
</file>

<file path=xl/comments1.xml><?xml version="1.0" encoding="utf-8"?>
<comments xmlns="http://schemas.openxmlformats.org/spreadsheetml/2006/main">
  <authors>
    <author>Karen Hogan</author>
    <author>Administrative Office of the Courts</author>
  </authors>
  <commentList>
    <comment ref="E12" authorId="0">
      <text>
        <r>
          <rPr>
            <sz val="8"/>
            <rFont val="Tahoma"/>
            <family val="0"/>
          </rPr>
          <t xml:space="preserve">2=Must have
1=Nice to have, but not necessary
</t>
        </r>
      </text>
    </comment>
    <comment ref="E34" authorId="0">
      <text>
        <r>
          <rPr>
            <sz val="8"/>
            <rFont val="Tahoma"/>
            <family val="0"/>
          </rPr>
          <t>2=Must have
1=Nice to have, but not necessary
0=Not applicable</t>
        </r>
        <r>
          <rPr>
            <sz val="8"/>
            <rFont val="Tahoma"/>
            <family val="0"/>
          </rPr>
          <t xml:space="preserve">
</t>
        </r>
      </text>
    </comment>
    <comment ref="E51" authorId="0">
      <text>
        <r>
          <rPr>
            <sz val="8"/>
            <rFont val="Tahoma"/>
            <family val="0"/>
          </rPr>
          <t>2=Must have
1=Nice to have, but not necessary
0=Not applicable</t>
        </r>
        <r>
          <rPr>
            <sz val="8"/>
            <rFont val="Tahoma"/>
            <family val="0"/>
          </rPr>
          <t xml:space="preserve">
</t>
        </r>
      </text>
    </comment>
    <comment ref="E20" authorId="0">
      <text>
        <r>
          <rPr>
            <sz val="8"/>
            <rFont val="Tahoma"/>
            <family val="0"/>
          </rPr>
          <t>2=Must have
1=Nice to have, but not necessary</t>
        </r>
        <r>
          <rPr>
            <sz val="8"/>
            <rFont val="Tahoma"/>
            <family val="0"/>
          </rPr>
          <t xml:space="preserve">
</t>
        </r>
      </text>
    </comment>
    <comment ref="E13" authorId="0">
      <text>
        <r>
          <rPr>
            <sz val="8"/>
            <rFont val="Tahoma"/>
            <family val="0"/>
          </rPr>
          <t xml:space="preserve">2=Must have
1=Nice to have, but not necessary
</t>
        </r>
      </text>
    </comment>
    <comment ref="E16" authorId="0">
      <text>
        <r>
          <rPr>
            <sz val="8"/>
            <rFont val="Tahoma"/>
            <family val="0"/>
          </rPr>
          <t xml:space="preserve">2=Must have
1=Nice to have, but not necessary
</t>
        </r>
      </text>
    </comment>
    <comment ref="E18" authorId="0">
      <text>
        <r>
          <rPr>
            <sz val="8"/>
            <rFont val="Tahoma"/>
            <family val="0"/>
          </rPr>
          <t xml:space="preserve">2=Must have
1=Nice to have, but not necessary
</t>
        </r>
      </text>
    </comment>
    <comment ref="E21" authorId="0">
      <text>
        <r>
          <rPr>
            <sz val="8"/>
            <rFont val="Tahoma"/>
            <family val="0"/>
          </rPr>
          <t>2=Must have
1=Nice to have, but not necessary</t>
        </r>
        <r>
          <rPr>
            <sz val="8"/>
            <rFont val="Tahoma"/>
            <family val="0"/>
          </rPr>
          <t xml:space="preserve">
</t>
        </r>
      </text>
    </comment>
    <comment ref="E22" authorId="0">
      <text>
        <r>
          <rPr>
            <sz val="8"/>
            <rFont val="Tahoma"/>
            <family val="0"/>
          </rPr>
          <t>2=Must have
1=Nice to have, but not necessary</t>
        </r>
        <r>
          <rPr>
            <sz val="8"/>
            <rFont val="Tahoma"/>
            <family val="0"/>
          </rPr>
          <t xml:space="preserve">
</t>
        </r>
      </text>
    </comment>
    <comment ref="E33" authorId="0">
      <text>
        <r>
          <rPr>
            <sz val="8"/>
            <rFont val="Tahoma"/>
            <family val="0"/>
          </rPr>
          <t>2=Must have
1=Nice to have, but not necessary</t>
        </r>
        <r>
          <rPr>
            <sz val="8"/>
            <rFont val="Tahoma"/>
            <family val="0"/>
          </rPr>
          <t xml:space="preserve">
</t>
        </r>
      </text>
    </comment>
    <comment ref="E35" authorId="0">
      <text>
        <r>
          <rPr>
            <sz val="8"/>
            <rFont val="Tahoma"/>
            <family val="0"/>
          </rPr>
          <t>2=Must have
1=Nice to have, but not necessary</t>
        </r>
        <r>
          <rPr>
            <sz val="8"/>
            <rFont val="Tahoma"/>
            <family val="0"/>
          </rPr>
          <t xml:space="preserve">
</t>
        </r>
      </text>
    </comment>
    <comment ref="E36" authorId="0">
      <text>
        <r>
          <rPr>
            <sz val="8"/>
            <rFont val="Tahoma"/>
            <family val="0"/>
          </rPr>
          <t>2=Must have
1=Nice to have, but not necessary</t>
        </r>
        <r>
          <rPr>
            <sz val="8"/>
            <rFont val="Tahoma"/>
            <family val="0"/>
          </rPr>
          <t xml:space="preserve">
</t>
        </r>
      </text>
    </comment>
    <comment ref="E37" authorId="0">
      <text>
        <r>
          <rPr>
            <sz val="8"/>
            <rFont val="Tahoma"/>
            <family val="0"/>
          </rPr>
          <t>2=Must have
1=Nice to have, but not necessary</t>
        </r>
        <r>
          <rPr>
            <sz val="8"/>
            <rFont val="Tahoma"/>
            <family val="0"/>
          </rPr>
          <t xml:space="preserve">
</t>
        </r>
      </text>
    </comment>
    <comment ref="E38" authorId="0">
      <text>
        <r>
          <rPr>
            <sz val="8"/>
            <rFont val="Tahoma"/>
            <family val="0"/>
          </rPr>
          <t>2=Must have
1=Nice to have, but not necessary</t>
        </r>
        <r>
          <rPr>
            <sz val="8"/>
            <rFont val="Tahoma"/>
            <family val="0"/>
          </rPr>
          <t xml:space="preserve">
</t>
        </r>
      </text>
    </comment>
    <comment ref="E39" authorId="0">
      <text>
        <r>
          <rPr>
            <sz val="8"/>
            <rFont val="Tahoma"/>
            <family val="0"/>
          </rPr>
          <t>2=Must have
1=Nice to have, but not necessary</t>
        </r>
        <r>
          <rPr>
            <sz val="8"/>
            <rFont val="Tahoma"/>
            <family val="0"/>
          </rPr>
          <t xml:space="preserve">
</t>
        </r>
      </text>
    </comment>
    <comment ref="E44" authorId="0">
      <text>
        <r>
          <rPr>
            <sz val="8"/>
            <rFont val="Tahoma"/>
            <family val="0"/>
          </rPr>
          <t>2=Must have
1=Nice to have, but not necessary</t>
        </r>
        <r>
          <rPr>
            <sz val="8"/>
            <rFont val="Tahoma"/>
            <family val="0"/>
          </rPr>
          <t xml:space="preserve">
</t>
        </r>
      </text>
    </comment>
    <comment ref="E45" authorId="0">
      <text>
        <r>
          <rPr>
            <sz val="8"/>
            <rFont val="Tahoma"/>
            <family val="0"/>
          </rPr>
          <t>2=Must have
1=Nice to have, but not necessary</t>
        </r>
        <r>
          <rPr>
            <sz val="8"/>
            <rFont val="Tahoma"/>
            <family val="0"/>
          </rPr>
          <t xml:space="preserve">
</t>
        </r>
      </text>
    </comment>
    <comment ref="E47" authorId="0">
      <text>
        <r>
          <rPr>
            <sz val="8"/>
            <rFont val="Tahoma"/>
            <family val="0"/>
          </rPr>
          <t>2=Must have
1=Nice to have, but not necessary</t>
        </r>
        <r>
          <rPr>
            <sz val="8"/>
            <rFont val="Tahoma"/>
            <family val="0"/>
          </rPr>
          <t xml:space="preserve">
</t>
        </r>
      </text>
    </comment>
    <comment ref="E46" authorId="0">
      <text>
        <r>
          <rPr>
            <sz val="8"/>
            <rFont val="Tahoma"/>
            <family val="0"/>
          </rPr>
          <t>2=Must have
1=Nice to have, but not necessary</t>
        </r>
        <r>
          <rPr>
            <sz val="8"/>
            <rFont val="Tahoma"/>
            <family val="0"/>
          </rPr>
          <t xml:space="preserve">
</t>
        </r>
      </text>
    </comment>
    <comment ref="E49" authorId="0">
      <text>
        <r>
          <rPr>
            <sz val="8"/>
            <rFont val="Tahoma"/>
            <family val="0"/>
          </rPr>
          <t>2=Must have
1=Nice to have, but not necessary</t>
        </r>
        <r>
          <rPr>
            <sz val="8"/>
            <rFont val="Tahoma"/>
            <family val="0"/>
          </rPr>
          <t xml:space="preserve">
</t>
        </r>
      </text>
    </comment>
    <comment ref="E50" authorId="0">
      <text>
        <r>
          <rPr>
            <sz val="8"/>
            <rFont val="Tahoma"/>
            <family val="0"/>
          </rPr>
          <t>2=Must have
1=Nice to have, but not necessary</t>
        </r>
        <r>
          <rPr>
            <sz val="8"/>
            <rFont val="Tahoma"/>
            <family val="0"/>
          </rPr>
          <t xml:space="preserve">
</t>
        </r>
      </text>
    </comment>
    <comment ref="E53" authorId="0">
      <text>
        <r>
          <rPr>
            <sz val="8"/>
            <rFont val="Tahoma"/>
            <family val="0"/>
          </rPr>
          <t>2=Must have
1=Nice to have, but not necessary</t>
        </r>
        <r>
          <rPr>
            <sz val="8"/>
            <rFont val="Tahoma"/>
            <family val="0"/>
          </rPr>
          <t xml:space="preserve">
</t>
        </r>
      </text>
    </comment>
    <comment ref="E54" authorId="0">
      <text>
        <r>
          <rPr>
            <sz val="8"/>
            <rFont val="Tahoma"/>
            <family val="0"/>
          </rPr>
          <t>2=Must have
1=Nice to have, but not necessary</t>
        </r>
        <r>
          <rPr>
            <sz val="8"/>
            <rFont val="Tahoma"/>
            <family val="0"/>
          </rPr>
          <t xml:space="preserve">
</t>
        </r>
      </text>
    </comment>
    <comment ref="E55" authorId="0">
      <text>
        <r>
          <rPr>
            <sz val="8"/>
            <rFont val="Tahoma"/>
            <family val="0"/>
          </rPr>
          <t>2=Must have
1=Nice to have, but not necessary</t>
        </r>
        <r>
          <rPr>
            <sz val="8"/>
            <rFont val="Tahoma"/>
            <family val="0"/>
          </rPr>
          <t xml:space="preserve">
</t>
        </r>
      </text>
    </comment>
    <comment ref="E56" authorId="0">
      <text>
        <r>
          <rPr>
            <sz val="8"/>
            <rFont val="Tahoma"/>
            <family val="0"/>
          </rPr>
          <t>2=Must have
1=Nice to have, but not necessary</t>
        </r>
        <r>
          <rPr>
            <sz val="8"/>
            <rFont val="Tahoma"/>
            <family val="0"/>
          </rPr>
          <t xml:space="preserve">
</t>
        </r>
      </text>
    </comment>
    <comment ref="E57" authorId="0">
      <text>
        <r>
          <rPr>
            <sz val="8"/>
            <rFont val="Tahoma"/>
            <family val="0"/>
          </rPr>
          <t>2=Must have
1=Nice to have, but not necessary</t>
        </r>
        <r>
          <rPr>
            <sz val="8"/>
            <rFont val="Tahoma"/>
            <family val="0"/>
          </rPr>
          <t xml:space="preserve">
</t>
        </r>
      </text>
    </comment>
    <comment ref="E58" authorId="0">
      <text>
        <r>
          <rPr>
            <sz val="8"/>
            <rFont val="Tahoma"/>
            <family val="0"/>
          </rPr>
          <t>2=Must have
1=Nice to have, but not necessary</t>
        </r>
        <r>
          <rPr>
            <sz val="8"/>
            <rFont val="Tahoma"/>
            <family val="0"/>
          </rPr>
          <t xml:space="preserve">
</t>
        </r>
      </text>
    </comment>
    <comment ref="E59" authorId="0">
      <text>
        <r>
          <rPr>
            <sz val="8"/>
            <rFont val="Tahoma"/>
            <family val="0"/>
          </rPr>
          <t>2=Must have
1=Nice to have, but not necessary</t>
        </r>
        <r>
          <rPr>
            <sz val="8"/>
            <rFont val="Tahoma"/>
            <family val="0"/>
          </rPr>
          <t xml:space="preserve">
</t>
        </r>
      </text>
    </comment>
    <comment ref="E60" authorId="0">
      <text>
        <r>
          <rPr>
            <sz val="8"/>
            <rFont val="Tahoma"/>
            <family val="0"/>
          </rPr>
          <t>2=Must have
1=Nice to have, but not necessary</t>
        </r>
        <r>
          <rPr>
            <sz val="8"/>
            <rFont val="Tahoma"/>
            <family val="0"/>
          </rPr>
          <t xml:space="preserve">
</t>
        </r>
      </text>
    </comment>
    <comment ref="E61" authorId="0">
      <text>
        <r>
          <rPr>
            <sz val="8"/>
            <rFont val="Tahoma"/>
            <family val="0"/>
          </rPr>
          <t>2=Must have
1=Nice to have, but not necessary</t>
        </r>
        <r>
          <rPr>
            <sz val="8"/>
            <rFont val="Tahoma"/>
            <family val="0"/>
          </rPr>
          <t xml:space="preserve">
</t>
        </r>
      </text>
    </comment>
    <comment ref="E64" authorId="0">
      <text>
        <r>
          <rPr>
            <sz val="8"/>
            <rFont val="Tahoma"/>
            <family val="0"/>
          </rPr>
          <t>2=Must have
1=Nice to have, but not necessary</t>
        </r>
        <r>
          <rPr>
            <sz val="8"/>
            <rFont val="Tahoma"/>
            <family val="0"/>
          </rPr>
          <t xml:space="preserve">
</t>
        </r>
      </text>
    </comment>
    <comment ref="E65" authorId="0">
      <text>
        <r>
          <rPr>
            <sz val="8"/>
            <rFont val="Tahoma"/>
            <family val="0"/>
          </rPr>
          <t>2=Must have
1=Nice to have, but not necessary</t>
        </r>
        <r>
          <rPr>
            <sz val="8"/>
            <rFont val="Tahoma"/>
            <family val="0"/>
          </rPr>
          <t xml:space="preserve">
</t>
        </r>
      </text>
    </comment>
    <comment ref="E68" authorId="0">
      <text>
        <r>
          <rPr>
            <sz val="8"/>
            <rFont val="Tahoma"/>
            <family val="0"/>
          </rPr>
          <t>2=Must have
1=Nice to have, but not necessary</t>
        </r>
        <r>
          <rPr>
            <sz val="8"/>
            <rFont val="Tahoma"/>
            <family val="0"/>
          </rPr>
          <t xml:space="preserve">
</t>
        </r>
      </text>
    </comment>
    <comment ref="E69" authorId="0">
      <text>
        <r>
          <rPr>
            <sz val="8"/>
            <rFont val="Tahoma"/>
            <family val="0"/>
          </rPr>
          <t>2=Must have
1=Nice to have, but not necessary</t>
        </r>
        <r>
          <rPr>
            <sz val="8"/>
            <rFont val="Tahoma"/>
            <family val="0"/>
          </rPr>
          <t xml:space="preserve">
</t>
        </r>
      </text>
    </comment>
    <comment ref="E70" authorId="0">
      <text>
        <r>
          <rPr>
            <sz val="8"/>
            <rFont val="Tahoma"/>
            <family val="0"/>
          </rPr>
          <t>2=Must have
1=Nice to have, but not necessary</t>
        </r>
        <r>
          <rPr>
            <sz val="8"/>
            <rFont val="Tahoma"/>
            <family val="0"/>
          </rPr>
          <t xml:space="preserve">
</t>
        </r>
      </text>
    </comment>
    <comment ref="E71" authorId="0">
      <text>
        <r>
          <rPr>
            <sz val="8"/>
            <rFont val="Tahoma"/>
            <family val="0"/>
          </rPr>
          <t>2=Must have
1=Nice to have, but not necessary</t>
        </r>
        <r>
          <rPr>
            <sz val="8"/>
            <rFont val="Tahoma"/>
            <family val="0"/>
          </rPr>
          <t xml:space="preserve">
</t>
        </r>
      </text>
    </comment>
    <comment ref="E72" authorId="0">
      <text>
        <r>
          <rPr>
            <sz val="8"/>
            <rFont val="Tahoma"/>
            <family val="0"/>
          </rPr>
          <t>2=Must have
1=Nice to have, but not necessary</t>
        </r>
        <r>
          <rPr>
            <sz val="8"/>
            <rFont val="Tahoma"/>
            <family val="0"/>
          </rPr>
          <t xml:space="preserve">
</t>
        </r>
      </text>
    </comment>
    <comment ref="E78" authorId="0">
      <text>
        <r>
          <rPr>
            <sz val="8"/>
            <rFont val="Tahoma"/>
            <family val="0"/>
          </rPr>
          <t>2=Must have
1=Nice to have, but not necessary</t>
        </r>
        <r>
          <rPr>
            <sz val="8"/>
            <rFont val="Tahoma"/>
            <family val="0"/>
          </rPr>
          <t xml:space="preserve">
</t>
        </r>
      </text>
    </comment>
    <comment ref="E79" authorId="0">
      <text>
        <r>
          <rPr>
            <sz val="8"/>
            <rFont val="Tahoma"/>
            <family val="0"/>
          </rPr>
          <t>2=Must have
1=Nice to have, but not necessary</t>
        </r>
        <r>
          <rPr>
            <sz val="8"/>
            <rFont val="Tahoma"/>
            <family val="0"/>
          </rPr>
          <t xml:space="preserve">
</t>
        </r>
      </text>
    </comment>
    <comment ref="E80" authorId="0">
      <text>
        <r>
          <rPr>
            <sz val="8"/>
            <rFont val="Tahoma"/>
            <family val="0"/>
          </rPr>
          <t>2=Must have
1=Nice to have, but not necessary</t>
        </r>
        <r>
          <rPr>
            <sz val="8"/>
            <rFont val="Tahoma"/>
            <family val="0"/>
          </rPr>
          <t xml:space="preserve">
</t>
        </r>
      </text>
    </comment>
    <comment ref="E81" authorId="0">
      <text>
        <r>
          <rPr>
            <sz val="8"/>
            <rFont val="Tahoma"/>
            <family val="0"/>
          </rPr>
          <t>2=Must have
1=Nice to have, but not necessary</t>
        </r>
        <r>
          <rPr>
            <sz val="8"/>
            <rFont val="Tahoma"/>
            <family val="0"/>
          </rPr>
          <t xml:space="preserve">
</t>
        </r>
      </text>
    </comment>
    <comment ref="E83" authorId="0">
      <text>
        <r>
          <rPr>
            <sz val="8"/>
            <rFont val="Tahoma"/>
            <family val="0"/>
          </rPr>
          <t>2=Must have
1=Nice to have, but not necessary</t>
        </r>
        <r>
          <rPr>
            <sz val="8"/>
            <rFont val="Tahoma"/>
            <family val="0"/>
          </rPr>
          <t xml:space="preserve">
</t>
        </r>
      </text>
    </comment>
    <comment ref="E84" authorId="0">
      <text>
        <r>
          <rPr>
            <sz val="8"/>
            <rFont val="Tahoma"/>
            <family val="0"/>
          </rPr>
          <t>2=Must have
1=Nice to have, but not necessary</t>
        </r>
        <r>
          <rPr>
            <sz val="8"/>
            <rFont val="Tahoma"/>
            <family val="0"/>
          </rPr>
          <t xml:space="preserve">
</t>
        </r>
      </text>
    </comment>
    <comment ref="E85" authorId="0">
      <text>
        <r>
          <rPr>
            <sz val="8"/>
            <rFont val="Tahoma"/>
            <family val="0"/>
          </rPr>
          <t>2=Must have
1=Nice to have, but not necessary</t>
        </r>
        <r>
          <rPr>
            <sz val="8"/>
            <rFont val="Tahoma"/>
            <family val="0"/>
          </rPr>
          <t xml:space="preserve">
</t>
        </r>
      </text>
    </comment>
    <comment ref="E86" authorId="0">
      <text>
        <r>
          <rPr>
            <sz val="8"/>
            <rFont val="Tahoma"/>
            <family val="0"/>
          </rPr>
          <t>2=Must have
1=Nice to have, but not necessary</t>
        </r>
        <r>
          <rPr>
            <sz val="8"/>
            <rFont val="Tahoma"/>
            <family val="0"/>
          </rPr>
          <t xml:space="preserve">
</t>
        </r>
      </text>
    </comment>
    <comment ref="E87" authorId="0">
      <text>
        <r>
          <rPr>
            <sz val="8"/>
            <rFont val="Tahoma"/>
            <family val="0"/>
          </rPr>
          <t>2=Must have
1=Nice to have, but not necessary</t>
        </r>
        <r>
          <rPr>
            <sz val="8"/>
            <rFont val="Tahoma"/>
            <family val="0"/>
          </rPr>
          <t xml:space="preserve">
</t>
        </r>
      </text>
    </comment>
    <comment ref="E90" authorId="0">
      <text>
        <r>
          <rPr>
            <sz val="8"/>
            <rFont val="Tahoma"/>
            <family val="0"/>
          </rPr>
          <t>2=Must have
1=Nice to have, but not necessary</t>
        </r>
        <r>
          <rPr>
            <sz val="8"/>
            <rFont val="Tahoma"/>
            <family val="0"/>
          </rPr>
          <t xml:space="preserve">
</t>
        </r>
      </text>
    </comment>
    <comment ref="E91" authorId="0">
      <text>
        <r>
          <rPr>
            <sz val="8"/>
            <rFont val="Tahoma"/>
            <family val="0"/>
          </rPr>
          <t>2=Must have
1=Nice to have, but not necessary</t>
        </r>
        <r>
          <rPr>
            <sz val="8"/>
            <rFont val="Tahoma"/>
            <family val="0"/>
          </rPr>
          <t xml:space="preserve">
</t>
        </r>
      </text>
    </comment>
    <comment ref="E92" authorId="0">
      <text>
        <r>
          <rPr>
            <sz val="8"/>
            <rFont val="Tahoma"/>
            <family val="0"/>
          </rPr>
          <t>2=Must have
1=Nice to have, but not necessary</t>
        </r>
        <r>
          <rPr>
            <sz val="8"/>
            <rFont val="Tahoma"/>
            <family val="0"/>
          </rPr>
          <t xml:space="preserve">
</t>
        </r>
      </text>
    </comment>
    <comment ref="E93" authorId="0">
      <text>
        <r>
          <rPr>
            <sz val="8"/>
            <rFont val="Tahoma"/>
            <family val="0"/>
          </rPr>
          <t>2=Must have
1=Nice to have, but not necessary</t>
        </r>
        <r>
          <rPr>
            <sz val="8"/>
            <rFont val="Tahoma"/>
            <family val="0"/>
          </rPr>
          <t xml:space="preserve">
</t>
        </r>
      </text>
    </comment>
    <comment ref="E94" authorId="0">
      <text>
        <r>
          <rPr>
            <sz val="8"/>
            <rFont val="Tahoma"/>
            <family val="0"/>
          </rPr>
          <t>2=Must have
1=Nice to have, but not necessary</t>
        </r>
        <r>
          <rPr>
            <sz val="8"/>
            <rFont val="Tahoma"/>
            <family val="0"/>
          </rPr>
          <t xml:space="preserve">
</t>
        </r>
      </text>
    </comment>
    <comment ref="E96" authorId="0">
      <text>
        <r>
          <rPr>
            <sz val="8"/>
            <rFont val="Tahoma"/>
            <family val="0"/>
          </rPr>
          <t>2=Must have
1=Nice to have, but not necessary</t>
        </r>
        <r>
          <rPr>
            <sz val="8"/>
            <rFont val="Tahoma"/>
            <family val="0"/>
          </rPr>
          <t xml:space="preserve">
</t>
        </r>
      </text>
    </comment>
    <comment ref="E97" authorId="0">
      <text>
        <r>
          <rPr>
            <sz val="8"/>
            <rFont val="Tahoma"/>
            <family val="0"/>
          </rPr>
          <t>2=Must have
1=Nice to have, but not necessary</t>
        </r>
        <r>
          <rPr>
            <sz val="8"/>
            <rFont val="Tahoma"/>
            <family val="0"/>
          </rPr>
          <t xml:space="preserve">
</t>
        </r>
      </text>
    </comment>
    <comment ref="E98" authorId="0">
      <text>
        <r>
          <rPr>
            <sz val="8"/>
            <rFont val="Tahoma"/>
            <family val="0"/>
          </rPr>
          <t>2=Must have
1=Nice to have, but not necessary</t>
        </r>
        <r>
          <rPr>
            <sz val="8"/>
            <rFont val="Tahoma"/>
            <family val="0"/>
          </rPr>
          <t xml:space="preserve">
</t>
        </r>
      </text>
    </comment>
    <comment ref="E99" authorId="0">
      <text>
        <r>
          <rPr>
            <sz val="8"/>
            <rFont val="Tahoma"/>
            <family val="0"/>
          </rPr>
          <t>2=Must have
1=Nice to have, but not necessary</t>
        </r>
        <r>
          <rPr>
            <sz val="8"/>
            <rFont val="Tahoma"/>
            <family val="0"/>
          </rPr>
          <t xml:space="preserve">
</t>
        </r>
      </text>
    </comment>
    <comment ref="E100" authorId="0">
      <text>
        <r>
          <rPr>
            <sz val="8"/>
            <rFont val="Tahoma"/>
            <family val="0"/>
          </rPr>
          <t>2=Must have
1=Nice to have, but not necessary</t>
        </r>
        <r>
          <rPr>
            <sz val="8"/>
            <rFont val="Tahoma"/>
            <family val="0"/>
          </rPr>
          <t xml:space="preserve">
</t>
        </r>
      </text>
    </comment>
    <comment ref="E101" authorId="0">
      <text>
        <r>
          <rPr>
            <sz val="8"/>
            <rFont val="Tahoma"/>
            <family val="0"/>
          </rPr>
          <t>2=Must have
1=Nice to have, but not necessary</t>
        </r>
        <r>
          <rPr>
            <sz val="8"/>
            <rFont val="Tahoma"/>
            <family val="0"/>
          </rPr>
          <t xml:space="preserve">
</t>
        </r>
      </text>
    </comment>
    <comment ref="E102" authorId="0">
      <text>
        <r>
          <rPr>
            <sz val="8"/>
            <rFont val="Tahoma"/>
            <family val="0"/>
          </rPr>
          <t>2=Must have
1=Nice to have, but not necessary</t>
        </r>
        <r>
          <rPr>
            <sz val="8"/>
            <rFont val="Tahoma"/>
            <family val="0"/>
          </rPr>
          <t xml:space="preserve">
</t>
        </r>
      </text>
    </comment>
    <comment ref="E103" authorId="0">
      <text>
        <r>
          <rPr>
            <sz val="8"/>
            <rFont val="Tahoma"/>
            <family val="0"/>
          </rPr>
          <t>2=Must have
1=Nice to have, but not necessary</t>
        </r>
        <r>
          <rPr>
            <sz val="8"/>
            <rFont val="Tahoma"/>
            <family val="0"/>
          </rPr>
          <t xml:space="preserve">
</t>
        </r>
      </text>
    </comment>
    <comment ref="E32" authorId="0">
      <text>
        <r>
          <rPr>
            <sz val="8"/>
            <rFont val="Tahoma"/>
            <family val="0"/>
          </rPr>
          <t>2=Must have
1=Nice to have, but not necessary</t>
        </r>
        <r>
          <rPr>
            <sz val="8"/>
            <rFont val="Tahoma"/>
            <family val="0"/>
          </rPr>
          <t xml:space="preserve">
</t>
        </r>
      </text>
    </comment>
    <comment ref="H1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2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3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4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5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6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8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7"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8"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99"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0"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1"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2"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3"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4"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105"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 ref="H76" authorId="1">
      <text>
        <r>
          <rPr>
            <b/>
            <sz val="8"/>
            <rFont val="Tahoma"/>
            <family val="0"/>
          </rPr>
          <t>Administrative Office of the Courts:</t>
        </r>
        <r>
          <rPr>
            <sz val="8"/>
            <rFont val="Tahoma"/>
            <family val="0"/>
          </rPr>
          <t xml:space="preserve">
4=Out of Box (in Comments/Notes indicate version)
3=Future release (in Comments/Notes, indicate version, planned release)
2= Gap: Requires customization (in Comments/Notes, indicate estimated cost of customization)
1=Gap: Other (in Comments/Notes, explain your proposed solution)
0=Not available in this solution</t>
        </r>
      </text>
    </comment>
  </commentList>
</comments>
</file>

<file path=xl/sharedStrings.xml><?xml version="1.0" encoding="utf-8"?>
<sst xmlns="http://schemas.openxmlformats.org/spreadsheetml/2006/main" count="293" uniqueCount="183">
  <si>
    <t>Response</t>
  </si>
  <si>
    <t>Priority</t>
  </si>
  <si>
    <t>Comments/Notes</t>
  </si>
  <si>
    <t>Provide dashboard reporting.</t>
  </si>
  <si>
    <t>Reporting</t>
  </si>
  <si>
    <t>System Requirement</t>
  </si>
  <si>
    <t>User Interface</t>
  </si>
  <si>
    <t>Integration</t>
  </si>
  <si>
    <t>No.</t>
  </si>
  <si>
    <t>I.</t>
  </si>
  <si>
    <t>III.</t>
  </si>
  <si>
    <t>IV.</t>
  </si>
  <si>
    <t xml:space="preserve">V. </t>
  </si>
  <si>
    <t xml:space="preserve">VI. </t>
  </si>
  <si>
    <t xml:space="preserve">VII. </t>
  </si>
  <si>
    <t xml:space="preserve">IX </t>
  </si>
  <si>
    <t>X</t>
  </si>
  <si>
    <t>Vendor Technical Support</t>
  </si>
  <si>
    <t>Provide a toll free number for AOC production support.</t>
  </si>
  <si>
    <t>Provide staffed phone support (as opposed to an automated system) to deliver production support.</t>
  </si>
  <si>
    <t>Provide tiered product support levels to choose from during normal business hours.</t>
  </si>
  <si>
    <t>Provide off-hour support with advanced AOC management notice (including evenings and weekends, in person or via phone, as needed for special activities, such as conversion, critical test times for projects).</t>
  </si>
  <si>
    <t>Provide software upgrade guidelines (for example, what constitutes a major release, minor release or interim release) of the product versions.</t>
  </si>
  <si>
    <t>Provide software licenses that may be moved easily from one physical location to another.</t>
  </si>
  <si>
    <t>Category</t>
  </si>
  <si>
    <t>Requirement</t>
  </si>
  <si>
    <t>Maintain history/audit trail of defect updates.</t>
  </si>
  <si>
    <t>Defect Tracking</t>
  </si>
  <si>
    <t>Workflow</t>
  </si>
  <si>
    <t>Allow defect status update activities only by authorized users.</t>
  </si>
  <si>
    <t>Customization</t>
  </si>
  <si>
    <t>Defect Management</t>
  </si>
  <si>
    <t>Create build notes using comments from fixed defects.</t>
  </si>
  <si>
    <t>II.</t>
  </si>
  <si>
    <t xml:space="preserve">VIII. </t>
  </si>
  <si>
    <t xml:space="preserve"> </t>
  </si>
  <si>
    <t>Provide an intuitive user interface, so the average user can use the system without having to get specific training.</t>
  </si>
  <si>
    <t>Provide ability to search using built-in forms as well as ad-hoc queries.</t>
  </si>
  <si>
    <t>Provide ability to split or consolidate defects.</t>
  </si>
  <si>
    <t>Provide ability to establish dependencies between defects.</t>
  </si>
  <si>
    <t>Provide ability to modify/update multiple defects in transactions.</t>
  </si>
  <si>
    <t>Provide out of the box workflows.</t>
  </si>
  <si>
    <t>Notify appropriate users of the system via email upon defect status updates.</t>
  </si>
  <si>
    <t>Provide easy to configure workflows/rules/notifications.</t>
  </si>
  <si>
    <t>Provide ability to validate values entered in customized fields.</t>
  </si>
  <si>
    <t>Provide ability to tie defects to test scripts, test cases and use cases.</t>
  </si>
  <si>
    <t>Custom entries for statuses, versions, testing cycles, and applications.</t>
  </si>
  <si>
    <t>Provide ease of customization, preferably done via intuitive user interface.</t>
  </si>
  <si>
    <t>Provide robust end user messaging (information, warning and error msg) in a clear and understandable language.</t>
  </si>
  <si>
    <t>Provide ability to trace defects to test scripts and the suite of test scripts to run to verify the defect fix.</t>
  </si>
  <si>
    <t>Provide ability to schedule and distribute reports automatically via email.</t>
  </si>
  <si>
    <t>Provide ability to create reports based on any point in time (current or past).</t>
  </si>
  <si>
    <t>Be capable of producing an audit trail.</t>
  </si>
  <si>
    <t>Export reports into MS-Office, PDF and HTML formats.</t>
  </si>
  <si>
    <t>Provide the ability to report on history within a single test cycle and across multiple test cycles.</t>
  </si>
  <si>
    <t>Provide ability to report on defects by screens, test script, test case, and use cases.</t>
  </si>
  <si>
    <t>Enterprise Infrastructure and Security</t>
  </si>
  <si>
    <t>Support all components to be maintained and stored on a centralized repository.</t>
  </si>
  <si>
    <t>Support role based access control.</t>
  </si>
  <si>
    <t>Provide ability to have multiple administrative or delegated admin users.</t>
  </si>
  <si>
    <t>Automatically generate an issue ticket in the issue tracking tool when a problem in a test case has been identified.</t>
  </si>
  <si>
    <t>Automatically create a defect record from a test case.</t>
  </si>
  <si>
    <t>Provide the ability to create "WHAT - IF" scenarios.</t>
  </si>
  <si>
    <t>From any AOC location, the Defect Tracking Tool must:</t>
  </si>
  <si>
    <t>Provide an advance copy of a fixed Release Calendar to AOC Management.</t>
  </si>
  <si>
    <t>Item #</t>
  </si>
  <si>
    <t>AOC Test Category</t>
  </si>
  <si>
    <t>AOC Definitions &amp; Typical Order of Execution</t>
  </si>
  <si>
    <t>Unit Testing</t>
  </si>
  <si>
    <t>Developer</t>
  </si>
  <si>
    <t>Integration Testing</t>
  </si>
  <si>
    <t>QA Analyst / Developer</t>
  </si>
  <si>
    <t>Testing/Staging</t>
  </si>
  <si>
    <t>Functional Testing</t>
  </si>
  <si>
    <t>QA Analyst</t>
  </si>
  <si>
    <t>Testing</t>
  </si>
  <si>
    <t>Staging/Production</t>
  </si>
  <si>
    <t>Regression Testing</t>
  </si>
  <si>
    <t>Testing, Staging/Production</t>
  </si>
  <si>
    <t>Stress Testing</t>
  </si>
  <si>
    <t>Load Testing</t>
  </si>
  <si>
    <t>Performance Testing</t>
  </si>
  <si>
    <t>Fail-over Testing</t>
  </si>
  <si>
    <t>Disaster Recovery</t>
  </si>
  <si>
    <t>Developer, Business Subject-Matter-Expert, QA Analyst</t>
  </si>
  <si>
    <t>N/A</t>
  </si>
  <si>
    <t>User Acceptance Testing (UAT)</t>
  </si>
  <si>
    <t>Business Subject-Matter-Expert, QA Analyst</t>
  </si>
  <si>
    <t>Cut-Over Testing</t>
  </si>
  <si>
    <t>Production</t>
  </si>
  <si>
    <t xml:space="preserve">End-to-End Testing </t>
  </si>
  <si>
    <t>Localization</t>
  </si>
  <si>
    <t>Developer, QA Analyst</t>
  </si>
  <si>
    <t>Turn-up Testing</t>
  </si>
  <si>
    <t>Technical SME</t>
  </si>
  <si>
    <t>Data Conversion</t>
  </si>
  <si>
    <t>Usability</t>
  </si>
  <si>
    <t>System</t>
  </si>
  <si>
    <t>Include robust reporting capability (with the majority of reporting needs covered with canned reports) and the capability to create and publish custom reports to cover AOC specific needs.</t>
  </si>
  <si>
    <t>Be compatible with all firewall and proxy systems.</t>
  </si>
  <si>
    <t>Provide an encrypted web-based user interface as well as desktop client interface.</t>
  </si>
  <si>
    <t>Run on Solaris, Linux, or Microsoft Windows operating systems.</t>
  </si>
  <si>
    <t>Easily scale to accommodate hundreds of concurrent users.</t>
  </si>
  <si>
    <t>Provide license(s) that allow for distributed use of all components for AOC employees, contractors, associated vendors and partners geographically located in different locations.</t>
  </si>
  <si>
    <t>Must support 3-tiered infrastructure (presentation, application/middleware, database).</t>
  </si>
  <si>
    <t>Integrate with LDAP, such as MS-Active Directory and/or Computer Associate eTrust (Netegrity/SiteMinder), for single sign-on.</t>
  </si>
  <si>
    <t>Provide mechanisms (e.g. compression) to perform efficiently over the WAN and LAN.</t>
  </si>
  <si>
    <t>Provide test console encryption for all communications not related to the test execution.</t>
  </si>
  <si>
    <t>Provide ability to be monitored by standard application monitoring software, e.g. SNMP.</t>
  </si>
  <si>
    <t>Provide written confirmation (paper or electronic) for all planned releases or emergency patches (two (2) weeks in advance for planned releases and three (3) days for emergency patches).  Release Notes must include known defects.</t>
  </si>
  <si>
    <t>Provide access to view data and statistics across multiple projects, vendors, implementation sites, applications etc., "slice-n-dice" as needed (ad hoc reporting).</t>
  </si>
  <si>
    <t>Provide out-of-the-box reporting.</t>
  </si>
  <si>
    <t>Configure to support master/master - master/slave repositories where projects can create their own remote repository that periodically can be synchronized to the main enterprise repository.</t>
  </si>
  <si>
    <t>Be JSR-168 and JSR-170 compliant.</t>
  </si>
  <si>
    <t>Supports multiple browsers, including IE 6, IE 7, and Firefox 2.</t>
  </si>
  <si>
    <t>Provides role-based permissions for managing user rights.</t>
  </si>
  <si>
    <t>Provides rule-based escalation of notifications for defects.</t>
  </si>
  <si>
    <t>Provide short cuts using image icons or alternative navigation links.</t>
  </si>
  <si>
    <t>Modifications must take effect immediately.</t>
  </si>
  <si>
    <t>Allow for customization of labels, fields and pull down menus in the defect creation and defect search forms.</t>
  </si>
  <si>
    <t>Provide ability to add additional fields and pull down menus on the forms as well as repositories.</t>
  </si>
  <si>
    <t>Each online screen must include an online help screen which clearly describes the screen functions and how to perform the functions.</t>
  </si>
  <si>
    <t>Support different testing cycles as defined in test categories (see Test Category Definitions worksheet in this workbook).</t>
  </si>
  <si>
    <t>Support multiple versions.</t>
  </si>
  <si>
    <t>Support single reporting for multiple projects.</t>
  </si>
  <si>
    <t>Uses relational database for storage. Specifically indentify support for Oracle 9i, 10g and 10g R2.</t>
  </si>
  <si>
    <t>Provide support for managing multiple projects' defect tracking using a single repository.</t>
  </si>
  <si>
    <t>Provide support for importing defects existing in other defect tracking tools.</t>
  </si>
  <si>
    <t>QA Analyst; Business Subject-Matter-Expert</t>
  </si>
  <si>
    <t>Developer, QA Analyst, Business Subject-Matter-Expert</t>
  </si>
  <si>
    <t>Provide ability to add attachments (e.g. screenshots, html, etc.) to the defects.</t>
  </si>
  <si>
    <t>Provide ability to print an individual defect in detail.</t>
  </si>
  <si>
    <t>Allow easy set up and maintenance of SLAs within the workflow.  For example, if a defect is opened and not responded to within 'x' hours, an email notification will be sent to the defect originator with a notification of 'no change in status.'</t>
  </si>
  <si>
    <t>Typical Resource Skill set Required</t>
  </si>
  <si>
    <t>Support defect tracking for mulitple applications/projects.</t>
  </si>
  <si>
    <t>Ability to control status update notifications.</t>
  </si>
  <si>
    <t>Describe the level of expertise required to create custom or ad hoc reports.</t>
  </si>
  <si>
    <t>Support copying/moving of development/configuration changes from one environment to another.</t>
  </si>
  <si>
    <t>Function in a cluster configuration (Active/Active and/or Active/Passive).</t>
  </si>
  <si>
    <t>Application Environment</t>
  </si>
  <si>
    <t>These tests ensure that individual components (or “units”) function properly. Most often this is performed in some sort of test framework in the Development environment – which imitates the other components with which this component must interact.</t>
  </si>
  <si>
    <t>Development</t>
  </si>
  <si>
    <t>Development/Testing</t>
  </si>
  <si>
    <t>Enterprise Integration Testing</t>
  </si>
  <si>
    <r>
      <t>Product Acceptance Testing</t>
    </r>
    <r>
      <rPr>
        <sz val="10"/>
        <rFont val="Arial"/>
        <family val="2"/>
      </rPr>
      <t xml:space="preserve"> (PAT)</t>
    </r>
  </si>
  <si>
    <t>This is the final stage of (non-enterprise) integration testing, in which all the components have been integrated and the whole application (except links to other enterprise functionality) is available.</t>
  </si>
  <si>
    <t>Test Data</t>
  </si>
  <si>
    <t>As the components are integrated together, these tests ensure that they work together as expected. This is often a multi-staged integration; in which trenches of the components are rolled together to make larger components … and so on, until the whole application is integrated. The early stages of integration might happen within the Development environment. The major part of this testing is performed in the Testing environment; in which the larger “conglomerate” components are integrated.</t>
  </si>
  <si>
    <t>A level of testing that starts in the Development environment as unit testing then moves to the Testing environment.  Testing ensures the required functionality of applications passes test plans with use cases based on business requirements.  Use cases are tested, including its variants and exceptions.</t>
  </si>
  <si>
    <t>Enterprise testing ensures that the underlying hardware, databases, and other third-party software or services are installed correctly and function properly together.  This test phase will ensure the next stages of test can be executed and all the monitoring tools and scripts run properly.</t>
  </si>
  <si>
    <t>This is a (sub-) set of Functional tests and Stress tests that can be repeated to verify that the application is still working after some change has taken place (e.g. code changes, firmware patches, etc.). Ideally, these tests are executed with automated testing tools for both Functional and Stress testing.   The ease of re-application of these tests means that they can be used in whichever pre-live environment and whenever they are required. Usually the Functional tests are developed for the Testing environment and then they are captured in automated scripts to form Regression tests that are repeated in Staging or in Testing as required. Both Functional and Stress tests are combined in these tests.</t>
  </si>
  <si>
    <t>As the name implies, tests are applied to stress an application, its environment and data systems, etc., under simulated user volumes that impact performance and recovery.  The idea is to progressively put more stress on an application (increasing number of users, transactions, size of the data requests, etc.), until they break, no longer perform or are stressed to capacity.  The tests are used  to determine the stability of a given system or entity. It involves testing beyond normal operational capacity, often to a breaking point, in order to observe the results.  Some testing may occur in the Testing environment, yet majority happens in the Staging environment.  Exceptions are made to test in a Production environment before it 'goes live' when this environment is larger than Staging.</t>
  </si>
  <si>
    <t>Testing of applications and infrastructure to measure the effects of a system's current and expected user capacity based on the current configuration, the AOC's performance criteria, Service Level Agreement or Vendor Contract, and projected usage.  The results determine a 'load baseline' for current user capacity and projects what will be required to accommodate increased user capacity over the course of time.  The majority of testing happens in the Staging environment.  Exceptions are made to test in a Production environment before it 'goes live' when this environment is larger than Staging.</t>
  </si>
  <si>
    <t>Tests determine if the system will meet the performance terms and conditions stated in the AOC's Service Level Agreement or Vendor Contract. Tests verify that the expected maximum use of the system falls within tolerance, that the system fails in a reasonably graceful manner, and that performance is acceptable.  Also, performance testing is used to test response times for schema validation, overall latency/response time, availability.  Majority happens in the Staging environment.  Exceptions are made to test in a Production environment before it 'goes live' when this environment is larger than Staging.</t>
  </si>
  <si>
    <t>To meet a 99.9% up-time, many hardware components are doubled up. These redundant components are useless however, unless they can take over in a predictable and acceptable way. These tests show how the redundancy works and help identify any additional steps necessary to recover. These tests should be included in the Regression test suite as appropriate (e.g. if redundant components are in Staging).  Usually, this test requires that an active server is unplugged (or otherwise assaulted) to verify that its (hitherto) passive counterpart takes over as predicted. In a load-sharing scenario (active:active), the test is to verify that the remaining server takes over the whole load. This test should happen in Staging (or in Production if the Staging environment is scaled-down).</t>
  </si>
  <si>
    <t>This test is typically performed periodically to ensure that business/operations can continue in the event that the primary data center/systems implementation is down due to a major disaster, e.g., earthquake, flood, fire, etc.  The terms laid out in the disaster recovery (DR) specification are tested; this environment will not typically provide the same performance as the original environment.  Tests used for the DR environment will need to be downsized to test the DR environment.</t>
  </si>
  <si>
    <t>Acceptance criteria are typically defined in the design phase. As the previous test categories complete in order to  'accept' the progression of development and testing, this level of testing occurs at the end of the development phase, typically as a review gate or milestone test to pass prior to product launch. Various sub-sets of the above tests may be agreed to up-front in order to accept that various stages of the development are complete.</t>
  </si>
  <si>
    <t>This testing is usually a subset of Regression testing.   It provides for a sub-set of Regression tests in a new Production environment before giving the application approval to 'go live.'  Care is taken not to change any 'live' production data, or to ensure any changes to live data are reversed.  Cut-over testing occurs in Staging and also gives assures the network port from Staging to Production happened correctly.</t>
  </si>
  <si>
    <t>Testing that involves test monitors that perform end-to-end tests of each application of a system (typically from the CCTC to a court). This level of testing is to determine if and when any function or system integration point breaks prior to system implementation.  Tests for the application and network through the Court's network to the CCTC network are executed. Functional and non-functional testing are included ensuring security requirements are met.  Output facilitates ongoing monitoring to ensure all production systems are working as expected.</t>
  </si>
  <si>
    <t>This is the set of tests from all tests above that determines whether the product is viable based on the agreed requirements. While delivering a product to meet both functional and technical requirements is the goal, these requirements can only be validated through PAT.  Acceptance criteria, therefore, tends to tag on more flexible statements as well as referencing rigorous testing. For an application provided by a third party, these tests allow the AOC to decide to go ahead or stop a new application. Typically a 0:0:10 criteria is used, which allows 0 grade 1 errors, 0 grade 2 error and up to 10 grade 3 errors.  For an internal development, these tests determine whether we are ready to move onto the next stage of implementation.</t>
  </si>
  <si>
    <t>This tests the various concurrent builds of an application individually. Some applications are customized (localized) for different groups of users. Common functionality can be tested in common – per the above tests – but localized functionality should be tested in each build as appropriate. Several versions of Regression tests are required: to test that a localized version maintains its core functionality and to test the “delta” of each localized version.</t>
  </si>
  <si>
    <t>When a court is first given access to an application housed at the CCTC, these tests are used to determine whether the court has suitable access to the application. Various tests can be used, from:
• Testing the bandwidth available to/from the CCTC
• Running the Regression Tests from the court to determine whether all functionality works
• Running a Load Test from the court (which may be covered in a good Regression Test) to determine the performance.</t>
  </si>
  <si>
    <t>When a new court is on-boarded, data from previous systems is often ETL’d into the new application environment. Data conversion testing determines whether that data has been uploaded correctly. Typically, this involves a manual process in which information is accessed via both the previous and the new applications to see whether it matches. Since the new environment may require different data architectures, direct database comparison is not always viable and the two versions need to be compared by accessing data in either version via its user interface.</t>
  </si>
  <si>
    <t>A representative group of business users use the system to see how it functions relative to their expectations. Typically the testing occurs after training as the users try out features of the application intuitively and have the opportunity to validate that their requirements have been interpreted correctly.  Usability testing gives the Developers valuable insight from the end users prior to UAT and occurs in the Testing environment.</t>
  </si>
  <si>
    <t xml:space="preserve">Testing an application invariably changes the environment in which the test occurs. Steps can be taken to script “reset” tests that return the environment to the original state. E.g., if a test changes a user’s password, the equivalent reset test must change it back (or cycle through the necessary iterations before it can return the original). Also, another approach is to install a fresh set of test data before each test commences. In this way, all the parameters used in the test cases can be re-used, since they relate to this clean version of the data. This process involves: 
1. Backing up any live data
2. Loading the Test Data
3. Running the test
4. Analyzing any end-state data
5. Re-loading the original live data.
One of the reasons for creating cut-over tests, rather than running a full Regression test, is to remove any tests that change data that can’t be reset by running another test (e.g. it may not be possible to un-approve a workflow that was approved in a test). This allows the cut-over test to be run in a live environment without compromising the data and without having to swap-out the data for the test.
</t>
  </si>
  <si>
    <t>AOC Defect Tracking Tool - Requirements</t>
  </si>
  <si>
    <t>Tip: Move cursor over red triangle in the upper right corner of any cell in the Response column to view Response Key.</t>
  </si>
  <si>
    <r>
      <t>3</t>
    </r>
    <r>
      <rPr>
        <sz val="10"/>
        <rFont val="Arial"/>
        <family val="2"/>
      </rPr>
      <t>=Future release (in Comments/Notes, indicate version, planned release date).</t>
    </r>
  </si>
  <si>
    <r>
      <t>2</t>
    </r>
    <r>
      <rPr>
        <sz val="10"/>
        <rFont val="Arial"/>
        <family val="2"/>
      </rPr>
      <t>=Gap: Requires customization (in Comments/Notes, indicate estimated cost of customization).</t>
    </r>
  </si>
  <si>
    <r>
      <t xml:space="preserve">In the </t>
    </r>
    <r>
      <rPr>
        <b/>
        <sz val="10"/>
        <rFont val="Arial"/>
        <family val="2"/>
      </rPr>
      <t>Response</t>
    </r>
    <r>
      <rPr>
        <sz val="10"/>
        <rFont val="Arial"/>
        <family val="0"/>
      </rPr>
      <t xml:space="preserve"> column, indicate how your product complies with the AOC requirements using the following response key.                                                                                                                 </t>
    </r>
  </si>
  <si>
    <r>
      <t>1</t>
    </r>
    <r>
      <rPr>
        <sz val="10"/>
        <rFont val="Arial"/>
        <family val="2"/>
      </rPr>
      <t>=Gap: Other (in Comments/Notes, explain your proposed tool).</t>
    </r>
  </si>
  <si>
    <t>&lt; Enter Vendor Name(s) Here &gt;</t>
  </si>
  <si>
    <r>
      <t>0</t>
    </r>
    <r>
      <rPr>
        <sz val="10"/>
        <rFont val="Arial"/>
        <family val="2"/>
      </rPr>
      <t>=Not available in this tool.</t>
    </r>
  </si>
  <si>
    <r>
      <t>4</t>
    </r>
    <r>
      <rPr>
        <sz val="10"/>
        <rFont val="Arial"/>
        <family val="2"/>
      </rPr>
      <t>=Out of Box (in Comments/Notes column indicate version).</t>
    </r>
  </si>
  <si>
    <t>Adhere to section 508 standards for disabilities. Standards shall apply to both test repository output and to the solution interface used by administrators and content developers (1194.21 and 1194.22).</t>
  </si>
  <si>
    <t>Provide a query building tool that supports formulation of complex queries.</t>
  </si>
  <si>
    <t>Provide ability to integrate workflow notification via email (e.g. SMTP).</t>
  </si>
  <si>
    <t>Provide ability to be tightly coupled and integrated with all testing tools.</t>
  </si>
  <si>
    <t>Provide integration to popular Integrated Development Environments, Source Control and other testing tools.</t>
  </si>
  <si>
    <t>Provide ability to integrate to other testing tools, i.e. issue tracking and code control systems to provide holistic view of dependencies.</t>
  </si>
  <si>
    <t>Documentation – user operational manual and training.</t>
  </si>
  <si>
    <t>Provide online tech support (chat style).</t>
  </si>
  <si>
    <t>The tool must accept attachments created with Microsoft Excel, Word, PowerPoint, Screenshots, HTML, PDF or any other commonly used desktop software application.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</si>
</sst>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0"/>
    </font>
    <font>
      <b/>
      <sz val="8"/>
      <name val="Tahoma"/>
      <family val="0"/>
    </font>
    <font>
      <b/>
      <i/>
      <sz val="10"/>
      <name val="Arial"/>
      <family val="2"/>
    </font>
    <font>
      <sz val="10"/>
      <color indexed="10"/>
      <name val="Arial"/>
      <family val="0"/>
    </font>
    <font>
      <sz val="10"/>
      <color indexed="12"/>
      <name val="Arial"/>
      <family val="0"/>
    </font>
    <font>
      <b/>
      <sz val="8"/>
      <name val="Arial"/>
      <family val="2"/>
    </font>
  </fonts>
  <fills count="6">
    <fill>
      <patternFill/>
    </fill>
    <fill>
      <patternFill patternType="gray125"/>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s>
  <borders count="1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47">
    <xf numFmtId="0" fontId="0" fillId="0" borderId="0" xfId="0" applyAlignment="1">
      <alignment/>
    </xf>
    <xf numFmtId="0" fontId="0" fillId="0" borderId="1" xfId="0" applyFont="1" applyBorder="1" applyAlignment="1">
      <alignment vertical="top" wrapText="1"/>
    </xf>
    <xf numFmtId="0" fontId="0" fillId="2" borderId="0" xfId="0" applyFill="1" applyBorder="1" applyAlignment="1" applyProtection="1">
      <alignment wrapText="1"/>
      <protection locked="0"/>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0" fontId="2" fillId="3" borderId="1" xfId="0" applyFont="1" applyFill="1" applyBorder="1" applyAlignment="1">
      <alignment horizontal="center" vertical="top"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xf>
    <xf numFmtId="0" fontId="0" fillId="0" borderId="1" xfId="0" applyNumberFormat="1" applyFont="1" applyBorder="1" applyAlignment="1">
      <alignment vertical="top" wrapText="1"/>
    </xf>
    <xf numFmtId="0" fontId="0" fillId="0" borderId="2" xfId="0" applyFont="1" applyBorder="1" applyAlignment="1">
      <alignment vertical="top" wrapText="1"/>
    </xf>
    <xf numFmtId="0" fontId="0" fillId="0" borderId="2" xfId="0" applyBorder="1" applyAlignment="1" applyProtection="1">
      <alignment wrapText="1"/>
      <protection locked="0"/>
    </xf>
    <xf numFmtId="0" fontId="0" fillId="0" borderId="0" xfId="0" applyFill="1" applyBorder="1" applyAlignment="1" applyProtection="1">
      <alignment wrapText="1"/>
      <protection locked="0"/>
    </xf>
    <xf numFmtId="0" fontId="0" fillId="0" borderId="1" xfId="0"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0" fillId="2" borderId="1" xfId="0" applyFill="1" applyBorder="1" applyAlignment="1" applyProtection="1">
      <alignment vertical="top" wrapText="1"/>
      <protection locked="0"/>
    </xf>
    <xf numFmtId="0" fontId="0" fillId="0" borderId="1" xfId="0" applyFont="1" applyBorder="1" applyAlignment="1">
      <alignment vertical="top" wrapText="1"/>
    </xf>
    <xf numFmtId="0" fontId="0" fillId="0" borderId="3" xfId="0" applyBorder="1" applyAlignment="1" applyProtection="1">
      <alignment horizontal="left" wrapText="1"/>
      <protection locked="0"/>
    </xf>
    <xf numFmtId="0" fontId="8" fillId="0" borderId="1" xfId="0" applyFont="1" applyBorder="1" applyAlignment="1" applyProtection="1">
      <alignment wrapText="1"/>
      <protection locked="0"/>
    </xf>
    <xf numFmtId="0" fontId="8" fillId="0" borderId="1" xfId="0" applyFont="1" applyFill="1" applyBorder="1" applyAlignment="1" applyProtection="1">
      <alignment horizontal="center" vertical="top" wrapText="1"/>
      <protection locked="0"/>
    </xf>
    <xf numFmtId="0" fontId="8" fillId="0" borderId="1" xfId="0" applyFont="1" applyFill="1" applyBorder="1" applyAlignment="1" applyProtection="1">
      <alignment vertical="top" wrapText="1"/>
      <protection locked="0"/>
    </xf>
    <xf numFmtId="0" fontId="8" fillId="0" borderId="1" xfId="0" applyFont="1" applyBorder="1" applyAlignment="1" applyProtection="1">
      <alignment horizontal="center" vertical="top" wrapText="1"/>
      <protection locked="0"/>
    </xf>
    <xf numFmtId="0" fontId="0" fillId="4" borderId="0" xfId="0" applyFill="1" applyBorder="1" applyAlignment="1" applyProtection="1">
      <alignment horizontal="left" vertical="top" wrapText="1"/>
      <protection locked="0"/>
    </xf>
    <xf numFmtId="0" fontId="0" fillId="0" borderId="1" xfId="0" applyFont="1" applyFill="1" applyBorder="1" applyAlignment="1">
      <alignment vertical="top" wrapText="1"/>
    </xf>
    <xf numFmtId="0" fontId="0" fillId="0" borderId="1" xfId="0" applyFont="1" applyFill="1" applyBorder="1" applyAlignment="1" applyProtection="1">
      <alignment horizontal="center" vertical="top" wrapText="1"/>
      <protection locked="0"/>
    </xf>
    <xf numFmtId="0" fontId="0" fillId="0" borderId="1" xfId="0" applyFont="1" applyFill="1" applyBorder="1" applyAlignment="1" applyProtection="1">
      <alignment vertical="top" wrapText="1"/>
      <protection locked="0"/>
    </xf>
    <xf numFmtId="0" fontId="0" fillId="0" borderId="1" xfId="0" applyFont="1" applyBorder="1" applyAlignment="1" applyProtection="1">
      <alignment wrapText="1"/>
      <protection locked="0"/>
    </xf>
    <xf numFmtId="0" fontId="0" fillId="0" borderId="0" xfId="0" applyBorder="1" applyAlignment="1" applyProtection="1">
      <alignment wrapText="1"/>
      <protection locked="0"/>
    </xf>
    <xf numFmtId="0" fontId="2" fillId="4" borderId="4" xfId="0" applyFont="1" applyFill="1" applyBorder="1" applyAlignment="1" applyProtection="1">
      <alignment horizontal="left" vertical="top" wrapText="1"/>
      <protection locked="0"/>
    </xf>
    <xf numFmtId="0" fontId="0" fillId="0" borderId="4" xfId="0" applyFill="1" applyBorder="1" applyAlignment="1" applyProtection="1">
      <alignment wrapText="1"/>
      <protection locked="0"/>
    </xf>
    <xf numFmtId="0" fontId="0" fillId="0" borderId="0" xfId="0" applyFill="1" applyAlignment="1" applyProtection="1">
      <alignment wrapText="1"/>
      <protection locked="0"/>
    </xf>
    <xf numFmtId="0" fontId="0" fillId="0" borderId="0" xfId="0" applyAlignment="1" applyProtection="1">
      <alignment wrapText="1"/>
      <protection locked="0"/>
    </xf>
    <xf numFmtId="0" fontId="2" fillId="4" borderId="0" xfId="0" applyFont="1" applyFill="1" applyBorder="1" applyAlignment="1" applyProtection="1">
      <alignment horizontal="left" vertical="top" wrapText="1"/>
      <protection locked="0"/>
    </xf>
    <xf numFmtId="0" fontId="2" fillId="4" borderId="0" xfId="0" applyFont="1" applyFill="1" applyBorder="1" applyAlignment="1" applyProtection="1">
      <alignment wrapText="1"/>
      <protection locked="0"/>
    </xf>
    <xf numFmtId="0" fontId="0" fillId="4" borderId="0" xfId="0" applyFill="1" applyBorder="1" applyAlignment="1" applyProtection="1">
      <alignment horizontal="center" vertical="top" wrapText="1"/>
      <protection locked="0"/>
    </xf>
    <xf numFmtId="0" fontId="0" fillId="4" borderId="0" xfId="0" applyFill="1" applyBorder="1" applyAlignment="1" applyProtection="1">
      <alignment wrapText="1"/>
      <protection locked="0"/>
    </xf>
    <xf numFmtId="0" fontId="0" fillId="4" borderId="4" xfId="0" applyFill="1" applyBorder="1" applyAlignment="1" applyProtection="1">
      <alignment horizontal="right" vertical="top" wrapText="1"/>
      <protection locked="0"/>
    </xf>
    <xf numFmtId="0" fontId="0" fillId="0" borderId="0" xfId="0" applyBorder="1" applyAlignment="1" applyProtection="1">
      <alignment horizontal="center" vertical="top" wrapText="1"/>
      <protection locked="0"/>
    </xf>
    <xf numFmtId="0" fontId="0" fillId="0" borderId="4" xfId="0" applyBorder="1" applyAlignment="1" applyProtection="1">
      <alignment wrapText="1"/>
      <protection locked="0"/>
    </xf>
    <xf numFmtId="0" fontId="7" fillId="2" borderId="4" xfId="0" applyFont="1" applyFill="1" applyBorder="1" applyAlignment="1" applyProtection="1">
      <alignment horizontal="right" vertical="top" wrapText="1"/>
      <protection locked="0"/>
    </xf>
    <xf numFmtId="0" fontId="0" fillId="0" borderId="4" xfId="0" applyBorder="1" applyAlignment="1" applyProtection="1">
      <alignment horizontal="right" wrapText="1"/>
      <protection locked="0"/>
    </xf>
    <xf numFmtId="0" fontId="0" fillId="0" borderId="1" xfId="0" applyFill="1" applyBorder="1" applyAlignment="1" applyProtection="1">
      <alignment horizontal="center" vertical="top" wrapText="1"/>
      <protection locked="0"/>
    </xf>
    <xf numFmtId="0" fontId="0" fillId="2" borderId="1" xfId="0" applyFill="1" applyBorder="1" applyAlignment="1" applyProtection="1">
      <alignment wrapText="1"/>
      <protection locked="0"/>
    </xf>
    <xf numFmtId="0" fontId="0" fillId="0" borderId="4" xfId="0" applyBorder="1" applyAlignment="1" applyProtection="1">
      <alignment horizontal="right" vertical="top" wrapText="1"/>
      <protection locked="0"/>
    </xf>
    <xf numFmtId="0" fontId="0" fillId="0" borderId="5" xfId="0" applyBorder="1" applyAlignment="1" applyProtection="1">
      <alignment horizontal="left" vertical="top" wrapText="1"/>
      <protection locked="0"/>
    </xf>
    <xf numFmtId="0" fontId="0" fillId="0" borderId="4" xfId="0" applyFont="1" applyBorder="1" applyAlignment="1" applyProtection="1">
      <alignment horizontal="right" vertical="top" wrapText="1"/>
      <protection locked="0"/>
    </xf>
    <xf numFmtId="0" fontId="0" fillId="0" borderId="5" xfId="0" applyFont="1" applyBorder="1" applyAlignment="1" applyProtection="1">
      <alignment horizontal="left" vertical="top" wrapText="1"/>
      <protection locked="0"/>
    </xf>
    <xf numFmtId="0" fontId="0" fillId="0" borderId="1" xfId="0" applyFont="1" applyBorder="1" applyAlignment="1" applyProtection="1">
      <alignment horizontal="center" vertical="top" wrapText="1"/>
      <protection locked="0"/>
    </xf>
    <xf numFmtId="0" fontId="0" fillId="2" borderId="1" xfId="0" applyFont="1" applyFill="1" applyBorder="1" applyAlignment="1" applyProtection="1">
      <alignment wrapText="1"/>
      <protection locked="0"/>
    </xf>
    <xf numFmtId="0" fontId="0" fillId="0" borderId="1" xfId="0" applyFont="1" applyFill="1" applyBorder="1" applyAlignment="1" applyProtection="1">
      <alignment wrapText="1"/>
      <protection locked="0"/>
    </xf>
    <xf numFmtId="0" fontId="0" fillId="0" borderId="4" xfId="0" applyFont="1" applyBorder="1" applyAlignment="1" applyProtection="1">
      <alignment wrapText="1"/>
      <protection locked="0"/>
    </xf>
    <xf numFmtId="0" fontId="0" fillId="0" borderId="0" xfId="0" applyFont="1" applyAlignment="1" applyProtection="1">
      <alignment wrapText="1"/>
      <protection locked="0"/>
    </xf>
    <xf numFmtId="0" fontId="7" fillId="2" borderId="0" xfId="0" applyFont="1" applyFill="1" applyBorder="1" applyAlignment="1" applyProtection="1">
      <alignment horizontal="center" vertical="top" wrapText="1"/>
      <protection locked="0"/>
    </xf>
    <xf numFmtId="0" fontId="0" fillId="0" borderId="4" xfId="0" applyBorder="1" applyAlignment="1">
      <alignment wrapText="1"/>
    </xf>
    <xf numFmtId="0" fontId="0" fillId="0" borderId="0" xfId="0" applyAlignment="1">
      <alignment wrapText="1"/>
    </xf>
    <xf numFmtId="0" fontId="0" fillId="0" borderId="5" xfId="0" applyFill="1" applyBorder="1" applyAlignment="1" applyProtection="1">
      <alignment horizontal="left" vertical="top" wrapText="1"/>
      <protection locked="0"/>
    </xf>
    <xf numFmtId="0" fontId="0" fillId="0" borderId="4" xfId="0" applyFill="1" applyBorder="1" applyAlignment="1" applyProtection="1">
      <alignment horizontal="right" vertical="top" wrapText="1"/>
      <protection locked="0"/>
    </xf>
    <xf numFmtId="0" fontId="0" fillId="2" borderId="0" xfId="0" applyFill="1" applyBorder="1" applyAlignment="1" applyProtection="1">
      <alignment horizontal="center" vertical="top" wrapText="1"/>
      <protection locked="0"/>
    </xf>
    <xf numFmtId="0" fontId="7" fillId="0" borderId="0" xfId="0" applyFont="1" applyFill="1" applyBorder="1" applyAlignment="1" applyProtection="1">
      <alignment horizontal="left" vertical="top" wrapText="1"/>
      <protection locked="0"/>
    </xf>
    <xf numFmtId="0" fontId="0" fillId="0" borderId="0" xfId="0" applyFill="1" applyBorder="1" applyAlignment="1" applyProtection="1">
      <alignment horizontal="center" vertical="top" wrapText="1"/>
      <protection locked="0"/>
    </xf>
    <xf numFmtId="0" fontId="0" fillId="0" borderId="2" xfId="0" applyBorder="1" applyAlignment="1" applyProtection="1">
      <alignment horizontal="center" vertical="top" wrapText="1"/>
      <protection locked="0"/>
    </xf>
    <xf numFmtId="0" fontId="0" fillId="2" borderId="2" xfId="0" applyFill="1" applyBorder="1" applyAlignment="1" applyProtection="1">
      <alignment wrapText="1"/>
      <protection locked="0"/>
    </xf>
    <xf numFmtId="0" fontId="0" fillId="0" borderId="0" xfId="0"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vertical="top" wrapText="1"/>
      <protection locked="0"/>
    </xf>
    <xf numFmtId="0" fontId="0" fillId="0" borderId="1" xfId="0" applyFont="1" applyBorder="1" applyAlignment="1">
      <alignment horizontal="center" vertical="top" wrapText="1"/>
    </xf>
    <xf numFmtId="0" fontId="0" fillId="0" borderId="5" xfId="0" applyFont="1" applyFill="1" applyBorder="1" applyAlignment="1" applyProtection="1">
      <alignment horizontal="left" vertical="top" wrapText="1"/>
      <protection locked="0"/>
    </xf>
    <xf numFmtId="0" fontId="0" fillId="0" borderId="4" xfId="0" applyFont="1" applyFill="1" applyBorder="1" applyAlignment="1" applyProtection="1">
      <alignment horizontal="right" vertical="top" wrapText="1"/>
      <protection locked="0"/>
    </xf>
    <xf numFmtId="0" fontId="0" fillId="0" borderId="1" xfId="0" applyFont="1" applyFill="1" applyBorder="1" applyAlignment="1">
      <alignment horizontal="center" vertical="top" wrapText="1"/>
    </xf>
    <xf numFmtId="0" fontId="0" fillId="0" borderId="1" xfId="0" applyFont="1" applyFill="1" applyBorder="1" applyAlignment="1">
      <alignment vertical="top" wrapText="1"/>
    </xf>
    <xf numFmtId="0" fontId="0" fillId="0" borderId="4" xfId="0" applyFont="1" applyFill="1" applyBorder="1" applyAlignment="1" applyProtection="1">
      <alignment wrapText="1"/>
      <protection locked="0"/>
    </xf>
    <xf numFmtId="0" fontId="0" fillId="0" borderId="0" xfId="0" applyFont="1" applyFill="1" applyAlignment="1" applyProtection="1">
      <alignment wrapText="1"/>
      <protection locked="0"/>
    </xf>
    <xf numFmtId="0" fontId="0" fillId="2" borderId="0" xfId="0" applyFill="1" applyBorder="1" applyAlignment="1" applyProtection="1">
      <alignment vertical="top" wrapText="1"/>
      <protection locked="0"/>
    </xf>
    <xf numFmtId="0" fontId="0" fillId="0" borderId="4" xfId="0" applyFont="1" applyBorder="1" applyAlignment="1" applyProtection="1">
      <alignment horizontal="center" vertical="top" wrapText="1"/>
      <protection locked="0"/>
    </xf>
    <xf numFmtId="0" fontId="0" fillId="0" borderId="1"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0" fillId="0" borderId="4" xfId="0" applyBorder="1" applyAlignment="1" applyProtection="1">
      <alignment vertical="top" wrapText="1"/>
      <protection locked="0"/>
    </xf>
    <xf numFmtId="0" fontId="0" fillId="0" borderId="0" xfId="0" applyAlignment="1" applyProtection="1">
      <alignment vertical="top" wrapText="1"/>
      <protection locked="0"/>
    </xf>
    <xf numFmtId="0" fontId="0" fillId="0" borderId="1" xfId="0" applyFill="1" applyBorder="1" applyAlignment="1">
      <alignment horizontal="center" vertical="top" wrapText="1"/>
    </xf>
    <xf numFmtId="0" fontId="0" fillId="0" borderId="6" xfId="0" applyBorder="1" applyAlignment="1" applyProtection="1">
      <alignment horizontal="right" vertical="top" wrapText="1"/>
      <protection locked="0"/>
    </xf>
    <xf numFmtId="0" fontId="0" fillId="0" borderId="7" xfId="0" applyBorder="1" applyAlignment="1" applyProtection="1">
      <alignment horizontal="left" vertical="top" wrapText="1"/>
      <protection locked="0"/>
    </xf>
    <xf numFmtId="0" fontId="7" fillId="2" borderId="8" xfId="0" applyFont="1" applyFill="1" applyBorder="1" applyAlignment="1" applyProtection="1">
      <alignment horizontal="right" vertical="top" wrapText="1"/>
      <protection locked="0"/>
    </xf>
    <xf numFmtId="0" fontId="7" fillId="0" borderId="4" xfId="0" applyFont="1" applyFill="1" applyBorder="1" applyAlignment="1" applyProtection="1">
      <alignment horizontal="right" vertical="top" wrapText="1"/>
      <protection locked="0"/>
    </xf>
    <xf numFmtId="0" fontId="0" fillId="0" borderId="0" xfId="0" applyBorder="1" applyAlignment="1" applyProtection="1">
      <alignment horizontal="right" vertical="top" wrapText="1"/>
      <protection locked="0"/>
    </xf>
    <xf numFmtId="0" fontId="0" fillId="0" borderId="2" xfId="0" applyBorder="1" applyAlignment="1" applyProtection="1">
      <alignment horizontal="left" wrapText="1"/>
      <protection locked="0"/>
    </xf>
    <xf numFmtId="0" fontId="2" fillId="0" borderId="9" xfId="0" applyFont="1" applyBorder="1" applyAlignment="1" applyProtection="1">
      <alignment vertical="top" wrapText="1"/>
      <protection locked="0"/>
    </xf>
    <xf numFmtId="0" fontId="2" fillId="0" borderId="9"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5" borderId="0" xfId="0" applyFont="1" applyFill="1" applyBorder="1" applyAlignment="1" applyProtection="1">
      <alignment horizontal="left" vertical="top" wrapText="1"/>
      <protection locked="0"/>
    </xf>
    <xf numFmtId="0" fontId="0" fillId="0" borderId="10" xfId="0" applyBorder="1" applyAlignment="1" applyProtection="1">
      <alignment horizontal="left" wrapText="1"/>
      <protection locked="0"/>
    </xf>
    <xf numFmtId="0" fontId="0" fillId="0" borderId="11" xfId="0" applyBorder="1" applyAlignment="1" applyProtection="1">
      <alignment horizontal="left" wrapText="1"/>
      <protection locked="0"/>
    </xf>
    <xf numFmtId="0" fontId="0" fillId="2" borderId="0" xfId="0"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0" fillId="0" borderId="2" xfId="0" applyFont="1" applyBorder="1" applyAlignment="1">
      <alignment horizontal="left" vertical="top" wrapText="1"/>
    </xf>
    <xf numFmtId="0" fontId="0" fillId="4" borderId="4" xfId="0" applyFont="1" applyFill="1" applyBorder="1" applyAlignment="1" applyProtection="1">
      <alignment horizontal="left" vertical="top" wrapText="1"/>
      <protection locked="0"/>
    </xf>
    <xf numFmtId="0" fontId="0" fillId="4" borderId="0" xfId="0" applyFont="1" applyFill="1" applyBorder="1" applyAlignment="1" applyProtection="1">
      <alignment horizontal="left" vertical="top" wrapText="1"/>
      <protection locked="0"/>
    </xf>
    <xf numFmtId="0" fontId="9" fillId="0" borderId="12" xfId="0" applyFont="1" applyBorder="1" applyAlignment="1" applyProtection="1">
      <alignment vertical="top" wrapText="1"/>
      <protection locked="0"/>
    </xf>
    <xf numFmtId="0" fontId="9" fillId="0" borderId="10" xfId="0" applyFont="1" applyBorder="1" applyAlignment="1" applyProtection="1">
      <alignment vertical="top" wrapText="1"/>
      <protection locked="0"/>
    </xf>
    <xf numFmtId="0" fontId="9" fillId="0" borderId="11" xfId="0" applyFont="1" applyBorder="1" applyAlignment="1" applyProtection="1">
      <alignment vertical="top" wrapText="1"/>
      <protection locked="0"/>
    </xf>
    <xf numFmtId="0" fontId="7" fillId="2" borderId="13" xfId="0" applyFont="1" applyFill="1" applyBorder="1" applyAlignment="1" applyProtection="1">
      <alignment horizontal="left" vertical="top" wrapText="1"/>
      <protection locked="0"/>
    </xf>
    <xf numFmtId="0" fontId="7" fillId="2" borderId="14" xfId="0" applyFont="1" applyFill="1" applyBorder="1" applyAlignment="1" applyProtection="1">
      <alignment horizontal="left" vertical="top" wrapText="1"/>
      <protection locked="0"/>
    </xf>
    <xf numFmtId="0" fontId="9" fillId="0" borderId="10" xfId="0" applyFont="1" applyBorder="1" applyAlignment="1">
      <alignment vertical="top" wrapText="1"/>
    </xf>
    <xf numFmtId="0" fontId="9" fillId="0" borderId="11" xfId="0" applyFont="1" applyBorder="1" applyAlignment="1">
      <alignment vertical="top" wrapText="1"/>
    </xf>
    <xf numFmtId="0" fontId="0" fillId="0" borderId="4" xfId="0" applyBorder="1" applyAlignment="1" applyProtection="1">
      <alignment horizontal="center" vertical="top" wrapText="1"/>
      <protection locked="0"/>
    </xf>
    <xf numFmtId="0" fontId="0" fillId="0" borderId="5" xfId="0" applyBorder="1" applyAlignment="1" applyProtection="1">
      <alignment horizontal="center" vertical="top" wrapText="1"/>
      <protection locked="0"/>
    </xf>
    <xf numFmtId="0" fontId="0" fillId="0" borderId="6" xfId="0" applyFill="1" applyBorder="1" applyAlignment="1" applyProtection="1">
      <alignment horizontal="left" wrapText="1"/>
      <protection locked="0"/>
    </xf>
    <xf numFmtId="0" fontId="0" fillId="0" borderId="15" xfId="0" applyFill="1" applyBorder="1" applyAlignment="1" applyProtection="1">
      <alignment horizontal="left" wrapText="1"/>
      <protection locked="0"/>
    </xf>
    <xf numFmtId="0" fontId="0" fillId="0" borderId="7" xfId="0" applyFill="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Border="1" applyAlignment="1" applyProtection="1">
      <alignment horizontal="left" vertical="top" wrapText="1"/>
      <protection locked="0"/>
    </xf>
    <xf numFmtId="0" fontId="0" fillId="0" borderId="8" xfId="0" applyBorder="1" applyAlignment="1" applyProtection="1">
      <alignment horizontal="left" wrapText="1"/>
      <protection locked="0"/>
    </xf>
    <xf numFmtId="0" fontId="0" fillId="0" borderId="13" xfId="0" applyBorder="1" applyAlignment="1" applyProtection="1">
      <alignment horizontal="left" wrapText="1"/>
      <protection locked="0"/>
    </xf>
    <xf numFmtId="0" fontId="0" fillId="0" borderId="14" xfId="0" applyBorder="1" applyAlignment="1" applyProtection="1">
      <alignment horizontal="left" wrapText="1"/>
      <protection locked="0"/>
    </xf>
    <xf numFmtId="0" fontId="7" fillId="2" borderId="0" xfId="0" applyFont="1" applyFill="1" applyBorder="1" applyAlignment="1" applyProtection="1">
      <alignment horizontal="left" vertical="top" wrapText="1"/>
      <protection locked="0"/>
    </xf>
    <xf numFmtId="0" fontId="7" fillId="2" borderId="5" xfId="0" applyFont="1" applyFill="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0" fillId="0" borderId="1" xfId="0" applyFont="1" applyFill="1" applyBorder="1" applyAlignment="1" applyProtection="1">
      <alignment horizontal="left" wrapText="1"/>
      <protection locked="0"/>
    </xf>
    <xf numFmtId="0" fontId="0" fillId="0" borderId="12" xfId="0" applyBorder="1" applyAlignment="1" applyProtection="1">
      <alignment horizontal="left" wrapText="1"/>
      <protection locked="0"/>
    </xf>
    <xf numFmtId="0" fontId="2" fillId="5" borderId="5" xfId="0" applyFont="1" applyFill="1" applyBorder="1" applyAlignment="1" applyProtection="1">
      <alignment horizontal="left" vertical="top" wrapText="1"/>
      <protection locked="0"/>
    </xf>
    <xf numFmtId="0" fontId="0" fillId="4" borderId="4" xfId="0" applyFill="1" applyBorder="1" applyAlignment="1" applyProtection="1">
      <alignment horizontal="left" vertical="top" wrapText="1"/>
      <protection locked="0"/>
    </xf>
    <xf numFmtId="0" fontId="0" fillId="4" borderId="0" xfId="0"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0" fillId="5" borderId="0"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2" fillId="0" borderId="0" xfId="0" applyFont="1" applyBorder="1" applyAlignment="1" applyProtection="1">
      <alignment horizontal="left" vertical="top" wrapText="1"/>
      <protection locked="0"/>
    </xf>
    <xf numFmtId="0" fontId="0" fillId="0" borderId="1" xfId="0" applyBorder="1" applyAlignment="1" applyProtection="1">
      <alignment wrapText="1"/>
      <protection locked="0"/>
    </xf>
    <xf numFmtId="0" fontId="0" fillId="0" borderId="1" xfId="0" applyBorder="1" applyAlignment="1">
      <alignment wrapText="1"/>
    </xf>
    <xf numFmtId="0" fontId="2" fillId="5" borderId="0" xfId="0" applyFont="1" applyFill="1" applyAlignment="1" applyProtection="1">
      <alignment horizontal="left" vertical="top" wrapText="1"/>
      <protection locked="0"/>
    </xf>
    <xf numFmtId="0" fontId="2" fillId="4" borderId="4" xfId="0" applyFont="1" applyFill="1" applyBorder="1" applyAlignment="1" applyProtection="1">
      <alignment horizontal="center" vertical="top" wrapText="1"/>
      <protection locked="0"/>
    </xf>
    <xf numFmtId="0" fontId="0" fillId="0" borderId="0" xfId="0" applyBorder="1" applyAlignment="1">
      <alignment horizontal="center" vertical="top" wrapText="1"/>
    </xf>
    <xf numFmtId="0" fontId="0" fillId="0" borderId="0" xfId="0" applyBorder="1" applyAlignment="1">
      <alignment horizontal="center" wrapText="1"/>
    </xf>
    <xf numFmtId="0" fontId="2" fillId="4" borderId="4" xfId="0" applyFont="1" applyFill="1" applyBorder="1" applyAlignment="1" applyProtection="1">
      <alignment horizontal="left" vertical="top" wrapText="1"/>
      <protection locked="0"/>
    </xf>
    <xf numFmtId="0" fontId="2" fillId="4" borderId="0" xfId="0" applyFont="1" applyFill="1" applyBorder="1" applyAlignment="1" applyProtection="1">
      <alignment horizontal="left" vertical="top" wrapText="1"/>
      <protection locked="0"/>
    </xf>
    <xf numFmtId="0" fontId="0" fillId="0" borderId="1" xfId="0" applyBorder="1" applyAlignment="1" applyProtection="1">
      <alignment horizontal="center" wrapText="1"/>
      <protection locked="0"/>
    </xf>
    <xf numFmtId="0" fontId="0" fillId="0" borderId="5"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4" xfId="0" applyBorder="1" applyAlignment="1" applyProtection="1">
      <alignment horizontal="right" vertical="top" wrapText="1"/>
      <protection locked="0"/>
    </xf>
    <xf numFmtId="0" fontId="0" fillId="0" borderId="6" xfId="0" applyBorder="1" applyAlignment="1" applyProtection="1">
      <alignment horizontal="left" wrapText="1"/>
      <protection locked="0"/>
    </xf>
    <xf numFmtId="0" fontId="0" fillId="0" borderId="15" xfId="0"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6" xfId="0" applyBorder="1" applyAlignment="1" applyProtection="1">
      <alignment horizontal="center" vertical="top" wrapText="1"/>
      <protection locked="0"/>
    </xf>
    <xf numFmtId="0" fontId="0" fillId="0" borderId="7" xfId="0" applyBorder="1" applyAlignment="1" applyProtection="1">
      <alignment horizontal="center" vertical="top" wrapText="1"/>
      <protection locked="0"/>
    </xf>
    <xf numFmtId="0" fontId="2" fillId="0" borderId="12" xfId="0" applyFont="1" applyBorder="1" applyAlignment="1" applyProtection="1">
      <alignment horizontal="center" vertical="top" wrapText="1"/>
      <protection locked="0"/>
    </xf>
    <xf numFmtId="0" fontId="2" fillId="0" borderId="10" xfId="0" applyFont="1" applyBorder="1" applyAlignment="1" applyProtection="1">
      <alignment horizontal="center" vertical="top" wrapText="1"/>
      <protection locked="0"/>
    </xf>
    <xf numFmtId="0" fontId="0" fillId="0" borderId="10" xfId="0" applyBorder="1" applyAlignment="1">
      <alignment horizontal="center" wrapText="1"/>
    </xf>
    <xf numFmtId="0" fontId="0" fillId="0" borderId="11" xfId="0"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762"/>
  <sheetViews>
    <sheetView tabSelected="1" workbookViewId="0" topLeftCell="A1">
      <pane ySplit="10" topLeftCell="BM59" activePane="bottomLeft" state="frozen"/>
      <selection pane="topLeft" activeCell="A1" sqref="A1"/>
      <selection pane="bottomLeft" activeCell="A2" sqref="A2:F2"/>
    </sheetView>
  </sheetViews>
  <sheetFormatPr defaultColWidth="9.140625" defaultRowHeight="12.75"/>
  <cols>
    <col min="1" max="1" width="9.28125" style="62" customWidth="1"/>
    <col min="2" max="2" width="5.7109375" style="63" hidden="1" customWidth="1"/>
    <col min="3" max="3" width="4.8515625" style="31" customWidth="1"/>
    <col min="4" max="4" width="52.421875" style="31" customWidth="1"/>
    <col min="5" max="5" width="7.421875" style="64" hidden="1" customWidth="1"/>
    <col min="6" max="6" width="18.28125" style="31" hidden="1" customWidth="1"/>
    <col min="7" max="7" width="1.57421875" style="12" hidden="1" customWidth="1"/>
    <col min="8" max="8" width="9.8515625" style="31" customWidth="1"/>
    <col min="9" max="9" width="7.421875" style="31" hidden="1" customWidth="1"/>
    <col min="10" max="10" width="7.140625" style="31" hidden="1" customWidth="1"/>
    <col min="11" max="11" width="3.8515625" style="31" hidden="1" customWidth="1"/>
    <col min="12" max="14" width="3.8515625" style="31" customWidth="1"/>
    <col min="15" max="15" width="3.57421875" style="31" customWidth="1"/>
    <col min="16" max="16" width="27.28125" style="31" customWidth="1"/>
    <col min="17" max="16384" width="9.140625" style="31" customWidth="1"/>
  </cols>
  <sheetData>
    <row r="1" spans="1:20" ht="12.75">
      <c r="A1" s="94"/>
      <c r="B1" s="95"/>
      <c r="C1" s="95"/>
      <c r="D1" s="95"/>
      <c r="E1" s="95"/>
      <c r="F1" s="95"/>
      <c r="G1" s="2"/>
      <c r="H1" s="128" t="s">
        <v>171</v>
      </c>
      <c r="I1" s="128"/>
      <c r="J1" s="128"/>
      <c r="K1" s="128"/>
      <c r="L1" s="128"/>
      <c r="M1" s="128"/>
      <c r="N1" s="128"/>
      <c r="O1" s="128"/>
      <c r="P1" s="128"/>
      <c r="Q1" s="29"/>
      <c r="R1" s="30"/>
      <c r="S1" s="30"/>
      <c r="T1" s="30"/>
    </row>
    <row r="2" spans="1:20" ht="38.25" customHeight="1">
      <c r="A2" s="94"/>
      <c r="B2" s="95"/>
      <c r="C2" s="95"/>
      <c r="D2" s="95"/>
      <c r="E2" s="95"/>
      <c r="F2" s="95"/>
      <c r="G2" s="2"/>
      <c r="H2" s="123" t="s">
        <v>169</v>
      </c>
      <c r="I2" s="123"/>
      <c r="J2" s="123"/>
      <c r="K2" s="123"/>
      <c r="L2" s="123"/>
      <c r="M2" s="123"/>
      <c r="N2" s="123"/>
      <c r="O2" s="123"/>
      <c r="P2" s="124"/>
      <c r="Q2" s="29"/>
      <c r="R2" s="30"/>
      <c r="S2" s="30"/>
      <c r="T2" s="30"/>
    </row>
    <row r="3" spans="1:20" ht="15" customHeight="1">
      <c r="A3" s="28"/>
      <c r="B3" s="32"/>
      <c r="C3" s="33"/>
      <c r="D3" s="33"/>
      <c r="E3" s="34"/>
      <c r="F3" s="35"/>
      <c r="G3" s="2"/>
      <c r="H3" s="88" t="s">
        <v>173</v>
      </c>
      <c r="I3" s="88"/>
      <c r="J3" s="88"/>
      <c r="K3" s="88"/>
      <c r="L3" s="88"/>
      <c r="M3" s="88"/>
      <c r="N3" s="88"/>
      <c r="O3" s="88"/>
      <c r="P3" s="118"/>
      <c r="Q3" s="29"/>
      <c r="R3" s="30"/>
      <c r="S3" s="30"/>
      <c r="T3" s="30"/>
    </row>
    <row r="4" spans="1:20" ht="27" customHeight="1">
      <c r="A4" s="132"/>
      <c r="B4" s="133"/>
      <c r="C4" s="133"/>
      <c r="D4" s="133"/>
      <c r="E4" s="34"/>
      <c r="F4" s="35"/>
      <c r="G4" s="2"/>
      <c r="H4" s="88" t="s">
        <v>167</v>
      </c>
      <c r="I4" s="88"/>
      <c r="J4" s="88"/>
      <c r="K4" s="88"/>
      <c r="L4" s="88"/>
      <c r="M4" s="88"/>
      <c r="N4" s="88"/>
      <c r="O4" s="88"/>
      <c r="P4" s="118"/>
      <c r="Q4" s="29"/>
      <c r="R4" s="30"/>
      <c r="S4" s="30"/>
      <c r="T4" s="30"/>
    </row>
    <row r="5" spans="1:20" ht="27" customHeight="1">
      <c r="A5" s="129" t="s">
        <v>165</v>
      </c>
      <c r="B5" s="130"/>
      <c r="C5" s="131"/>
      <c r="D5" s="131"/>
      <c r="E5" s="131"/>
      <c r="F5" s="131"/>
      <c r="G5" s="2"/>
      <c r="H5" s="88" t="s">
        <v>168</v>
      </c>
      <c r="I5" s="88"/>
      <c r="J5" s="88"/>
      <c r="K5" s="88"/>
      <c r="L5" s="88"/>
      <c r="M5" s="88"/>
      <c r="N5" s="88"/>
      <c r="O5" s="88"/>
      <c r="P5" s="118"/>
      <c r="Q5" s="29"/>
      <c r="R5" s="30"/>
      <c r="S5" s="30"/>
      <c r="T5" s="30"/>
    </row>
    <row r="6" spans="1:20" ht="27" customHeight="1">
      <c r="A6" s="36"/>
      <c r="B6" s="22"/>
      <c r="C6" s="35"/>
      <c r="D6" s="35"/>
      <c r="E6" s="34"/>
      <c r="F6" s="35"/>
      <c r="G6" s="2"/>
      <c r="H6" s="88" t="s">
        <v>170</v>
      </c>
      <c r="I6" s="88"/>
      <c r="J6" s="88"/>
      <c r="K6" s="88"/>
      <c r="L6" s="88"/>
      <c r="M6" s="88"/>
      <c r="N6" s="88"/>
      <c r="O6" s="88"/>
      <c r="P6" s="118"/>
      <c r="Q6" s="29"/>
      <c r="R6" s="30"/>
      <c r="S6" s="30"/>
      <c r="T6" s="30"/>
    </row>
    <row r="7" spans="1:20" ht="12.75">
      <c r="A7" s="36"/>
      <c r="B7" s="32"/>
      <c r="C7" s="35"/>
      <c r="D7" s="35"/>
      <c r="E7" s="34"/>
      <c r="F7" s="35"/>
      <c r="G7" s="2"/>
      <c r="H7" s="88" t="s">
        <v>172</v>
      </c>
      <c r="I7" s="88"/>
      <c r="J7" s="88"/>
      <c r="K7" s="88"/>
      <c r="L7" s="88"/>
      <c r="M7" s="88"/>
      <c r="N7" s="88"/>
      <c r="O7" s="88"/>
      <c r="P7" s="118"/>
      <c r="Q7" s="29"/>
      <c r="R7" s="30"/>
      <c r="S7" s="30"/>
      <c r="T7" s="30"/>
    </row>
    <row r="8" spans="1:18" ht="28.5" customHeight="1">
      <c r="A8" s="119"/>
      <c r="B8" s="120"/>
      <c r="C8" s="120"/>
      <c r="D8" s="120"/>
      <c r="E8" s="120"/>
      <c r="F8" s="120"/>
      <c r="G8" s="2"/>
      <c r="H8" s="123" t="s">
        <v>166</v>
      </c>
      <c r="I8" s="123"/>
      <c r="J8" s="123"/>
      <c r="K8" s="123"/>
      <c r="L8" s="123"/>
      <c r="M8" s="123"/>
      <c r="N8" s="123"/>
      <c r="O8" s="123"/>
      <c r="P8" s="124"/>
      <c r="Q8" s="29"/>
      <c r="R8" s="30"/>
    </row>
    <row r="9" spans="1:17" ht="12.75">
      <c r="A9" s="143" t="s">
        <v>63</v>
      </c>
      <c r="B9" s="144"/>
      <c r="C9" s="144"/>
      <c r="D9" s="144"/>
      <c r="E9" s="145"/>
      <c r="F9" s="145"/>
      <c r="G9" s="145"/>
      <c r="H9" s="145"/>
      <c r="I9" s="145"/>
      <c r="J9" s="145"/>
      <c r="K9" s="145"/>
      <c r="L9" s="145"/>
      <c r="M9" s="145"/>
      <c r="N9" s="145"/>
      <c r="O9" s="145"/>
      <c r="P9" s="146"/>
      <c r="Q9" s="38"/>
    </row>
    <row r="10" spans="1:17" s="77" customFormat="1" ht="25.5">
      <c r="A10" s="121" t="s">
        <v>24</v>
      </c>
      <c r="B10" s="122"/>
      <c r="C10" s="85" t="s">
        <v>8</v>
      </c>
      <c r="D10" s="85" t="s">
        <v>25</v>
      </c>
      <c r="E10" s="86" t="s">
        <v>1</v>
      </c>
      <c r="F10" s="87" t="s">
        <v>2</v>
      </c>
      <c r="G10" s="72"/>
      <c r="H10" s="86" t="s">
        <v>0</v>
      </c>
      <c r="I10" s="121" t="s">
        <v>2</v>
      </c>
      <c r="J10" s="125"/>
      <c r="K10" s="125"/>
      <c r="L10" s="125"/>
      <c r="M10" s="125"/>
      <c r="N10" s="125"/>
      <c r="O10" s="125"/>
      <c r="P10" s="122"/>
      <c r="Q10" s="76"/>
    </row>
    <row r="11" spans="1:17" ht="12.75">
      <c r="A11" s="81" t="s">
        <v>9</v>
      </c>
      <c r="B11" s="99" t="s">
        <v>6</v>
      </c>
      <c r="C11" s="99"/>
      <c r="D11" s="99"/>
      <c r="E11" s="99"/>
      <c r="F11" s="99"/>
      <c r="G11" s="99"/>
      <c r="H11" s="99"/>
      <c r="I11" s="99"/>
      <c r="J11" s="99"/>
      <c r="K11" s="99"/>
      <c r="L11" s="99"/>
      <c r="M11" s="99"/>
      <c r="N11" s="99"/>
      <c r="O11" s="99"/>
      <c r="P11" s="100"/>
      <c r="Q11" s="38"/>
    </row>
    <row r="12" spans="1:17" ht="25.5">
      <c r="A12" s="40"/>
      <c r="B12" s="31"/>
      <c r="C12" s="41">
        <v>1</v>
      </c>
      <c r="D12" s="1" t="s">
        <v>100</v>
      </c>
      <c r="E12" s="41">
        <v>2</v>
      </c>
      <c r="F12" s="3"/>
      <c r="G12" s="42"/>
      <c r="H12" s="3"/>
      <c r="I12" s="92"/>
      <c r="J12" s="92"/>
      <c r="K12" s="92"/>
      <c r="L12" s="92"/>
      <c r="M12" s="92"/>
      <c r="N12" s="92"/>
      <c r="O12" s="92"/>
      <c r="P12" s="92"/>
      <c r="Q12" s="38"/>
    </row>
    <row r="13" spans="1:17" ht="38.25">
      <c r="A13" s="43"/>
      <c r="B13" s="44"/>
      <c r="C13" s="13">
        <f>SUM(B12+2)</f>
        <v>2</v>
      </c>
      <c r="D13" s="1" t="s">
        <v>36</v>
      </c>
      <c r="E13" s="41">
        <v>2</v>
      </c>
      <c r="F13" s="4"/>
      <c r="G13" s="42"/>
      <c r="H13" s="3"/>
      <c r="I13" s="96" t="s">
        <v>35</v>
      </c>
      <c r="J13" s="101"/>
      <c r="K13" s="101"/>
      <c r="L13" s="101"/>
      <c r="M13" s="101"/>
      <c r="N13" s="101"/>
      <c r="O13" s="101"/>
      <c r="P13" s="102"/>
      <c r="Q13" s="38"/>
    </row>
    <row r="14" spans="1:17" ht="25.5">
      <c r="A14" s="43"/>
      <c r="B14" s="44"/>
      <c r="C14" s="13">
        <f aca="true" t="shared" si="0" ref="C14:C24">SUM(C13+1)</f>
        <v>3</v>
      </c>
      <c r="D14" s="1" t="s">
        <v>117</v>
      </c>
      <c r="E14" s="19"/>
      <c r="F14" s="20" t="s">
        <v>35</v>
      </c>
      <c r="G14" s="42"/>
      <c r="H14" s="3"/>
      <c r="I14" s="126" t="s">
        <v>35</v>
      </c>
      <c r="J14" s="127"/>
      <c r="K14" s="127"/>
      <c r="L14" s="127"/>
      <c r="M14" s="127"/>
      <c r="N14" s="127"/>
      <c r="O14" s="127"/>
      <c r="P14" s="127"/>
      <c r="Q14" s="38"/>
    </row>
    <row r="15" spans="1:17" ht="51">
      <c r="A15" s="43"/>
      <c r="B15" s="44"/>
      <c r="C15" s="13">
        <f t="shared" si="0"/>
        <v>4</v>
      </c>
      <c r="D15" s="1" t="s">
        <v>174</v>
      </c>
      <c r="E15" s="41"/>
      <c r="F15" s="4"/>
      <c r="G15" s="42"/>
      <c r="H15" s="3"/>
      <c r="I15" s="117"/>
      <c r="J15" s="89"/>
      <c r="K15" s="89"/>
      <c r="L15" s="89"/>
      <c r="M15" s="89"/>
      <c r="N15" s="89"/>
      <c r="O15" s="89"/>
      <c r="P15" s="90"/>
      <c r="Q15" s="38"/>
    </row>
    <row r="16" spans="1:17" ht="25.5">
      <c r="A16" s="43"/>
      <c r="B16" s="44"/>
      <c r="C16" s="13">
        <f t="shared" si="0"/>
        <v>5</v>
      </c>
      <c r="D16" s="1" t="s">
        <v>130</v>
      </c>
      <c r="E16" s="41">
        <v>2</v>
      </c>
      <c r="F16" s="26" t="s">
        <v>35</v>
      </c>
      <c r="G16" s="42"/>
      <c r="H16" s="3"/>
      <c r="I16" s="108"/>
      <c r="J16" s="108"/>
      <c r="K16" s="108"/>
      <c r="L16" s="108"/>
      <c r="M16" s="108"/>
      <c r="N16" s="108"/>
      <c r="O16" s="108"/>
      <c r="P16" s="108"/>
      <c r="Q16" s="38"/>
    </row>
    <row r="17" spans="1:17" s="51" customFormat="1" ht="51">
      <c r="A17" s="45"/>
      <c r="B17" s="46"/>
      <c r="C17" s="13">
        <f t="shared" si="0"/>
        <v>6</v>
      </c>
      <c r="D17" s="16" t="s">
        <v>182</v>
      </c>
      <c r="E17" s="24"/>
      <c r="F17" s="25" t="s">
        <v>35</v>
      </c>
      <c r="G17" s="48"/>
      <c r="H17" s="3"/>
      <c r="I17" s="115"/>
      <c r="J17" s="115"/>
      <c r="K17" s="115"/>
      <c r="L17" s="115"/>
      <c r="M17" s="115"/>
      <c r="N17" s="115"/>
      <c r="O17" s="115"/>
      <c r="P17" s="115"/>
      <c r="Q17" s="50"/>
    </row>
    <row r="18" spans="1:17" ht="25.5">
      <c r="A18" s="43"/>
      <c r="B18" s="44"/>
      <c r="C18" s="13">
        <f t="shared" si="0"/>
        <v>7</v>
      </c>
      <c r="D18" s="1" t="s">
        <v>40</v>
      </c>
      <c r="E18" s="41">
        <v>2</v>
      </c>
      <c r="F18" s="4"/>
      <c r="G18" s="42"/>
      <c r="H18" s="3"/>
      <c r="I18" s="108"/>
      <c r="J18" s="108"/>
      <c r="K18" s="108"/>
      <c r="L18" s="108"/>
      <c r="M18" s="108"/>
      <c r="N18" s="108"/>
      <c r="O18" s="108"/>
      <c r="P18" s="108"/>
      <c r="Q18" s="38"/>
    </row>
    <row r="19" spans="1:17" s="51" customFormat="1" ht="12.75">
      <c r="A19" s="45"/>
      <c r="B19" s="46"/>
      <c r="C19" s="13">
        <f t="shared" si="0"/>
        <v>8</v>
      </c>
      <c r="D19" s="16" t="s">
        <v>118</v>
      </c>
      <c r="E19" s="24"/>
      <c r="F19" s="26" t="s">
        <v>35</v>
      </c>
      <c r="G19" s="48"/>
      <c r="H19" s="3"/>
      <c r="I19" s="115"/>
      <c r="J19" s="115"/>
      <c r="K19" s="115"/>
      <c r="L19" s="115"/>
      <c r="M19" s="115"/>
      <c r="N19" s="115"/>
      <c r="O19" s="115"/>
      <c r="P19" s="115"/>
      <c r="Q19" s="50"/>
    </row>
    <row r="20" spans="1:17" ht="25.5">
      <c r="A20" s="43"/>
      <c r="B20" s="44"/>
      <c r="C20" s="13">
        <f t="shared" si="0"/>
        <v>9</v>
      </c>
      <c r="D20" s="1" t="s">
        <v>37</v>
      </c>
      <c r="E20" s="13" t="s">
        <v>35</v>
      </c>
      <c r="F20" s="4"/>
      <c r="G20" s="42"/>
      <c r="H20" s="3"/>
      <c r="I20" s="108"/>
      <c r="J20" s="108"/>
      <c r="K20" s="108"/>
      <c r="L20" s="108"/>
      <c r="M20" s="108"/>
      <c r="N20" s="108"/>
      <c r="O20" s="108"/>
      <c r="P20" s="108"/>
      <c r="Q20" s="38"/>
    </row>
    <row r="21" spans="1:17" ht="12.75">
      <c r="A21" s="43"/>
      <c r="B21" s="44"/>
      <c r="C21" s="13">
        <f t="shared" si="0"/>
        <v>10</v>
      </c>
      <c r="D21" s="1" t="s">
        <v>38</v>
      </c>
      <c r="E21" s="13" t="s">
        <v>35</v>
      </c>
      <c r="F21" s="4"/>
      <c r="G21" s="42"/>
      <c r="H21" s="3"/>
      <c r="I21" s="108"/>
      <c r="J21" s="108"/>
      <c r="K21" s="108"/>
      <c r="L21" s="108"/>
      <c r="M21" s="108"/>
      <c r="N21" s="108"/>
      <c r="O21" s="108"/>
      <c r="P21" s="108"/>
      <c r="Q21" s="38"/>
    </row>
    <row r="22" spans="1:17" ht="25.5">
      <c r="A22" s="43"/>
      <c r="B22" s="44"/>
      <c r="C22" s="13">
        <f t="shared" si="0"/>
        <v>11</v>
      </c>
      <c r="D22" s="1" t="s">
        <v>39</v>
      </c>
      <c r="E22" s="13" t="s">
        <v>35</v>
      </c>
      <c r="F22" s="4"/>
      <c r="G22" s="42"/>
      <c r="H22" s="3"/>
      <c r="I22" s="108"/>
      <c r="J22" s="108"/>
      <c r="K22" s="108"/>
      <c r="L22" s="108"/>
      <c r="M22" s="108"/>
      <c r="N22" s="108"/>
      <c r="O22" s="108"/>
      <c r="P22" s="108"/>
      <c r="Q22" s="38"/>
    </row>
    <row r="23" spans="1:17" ht="12.75">
      <c r="A23" s="43"/>
      <c r="B23" s="44"/>
      <c r="C23" s="13">
        <f t="shared" si="0"/>
        <v>12</v>
      </c>
      <c r="D23" s="1" t="s">
        <v>131</v>
      </c>
      <c r="E23" s="13"/>
      <c r="F23" s="4"/>
      <c r="G23" s="42"/>
      <c r="H23" s="3"/>
      <c r="I23" s="117" t="s">
        <v>35</v>
      </c>
      <c r="J23" s="89"/>
      <c r="K23" s="89"/>
      <c r="L23" s="89"/>
      <c r="M23" s="89"/>
      <c r="N23" s="89"/>
      <c r="O23" s="89"/>
      <c r="P23" s="90"/>
      <c r="Q23" s="38"/>
    </row>
    <row r="24" spans="1:17" ht="14.25" customHeight="1">
      <c r="A24" s="43"/>
      <c r="B24" s="44"/>
      <c r="C24" s="60">
        <f t="shared" si="0"/>
        <v>13</v>
      </c>
      <c r="D24" s="10" t="s">
        <v>114</v>
      </c>
      <c r="E24" s="13"/>
      <c r="F24" s="4" t="s">
        <v>35</v>
      </c>
      <c r="G24" s="42"/>
      <c r="H24" s="3"/>
      <c r="I24" s="108"/>
      <c r="J24" s="108"/>
      <c r="K24" s="108"/>
      <c r="L24" s="108"/>
      <c r="M24" s="108"/>
      <c r="N24" s="108"/>
      <c r="O24" s="108"/>
      <c r="P24" s="108"/>
      <c r="Q24" s="38"/>
    </row>
    <row r="25" spans="1:17" s="54" customFormat="1" ht="12.75">
      <c r="A25" s="81" t="s">
        <v>33</v>
      </c>
      <c r="B25" s="99" t="s">
        <v>27</v>
      </c>
      <c r="C25" s="99"/>
      <c r="D25" s="99"/>
      <c r="E25" s="52"/>
      <c r="F25" s="52"/>
      <c r="G25" s="52"/>
      <c r="H25" s="2"/>
      <c r="I25" s="113"/>
      <c r="J25" s="113"/>
      <c r="K25" s="113"/>
      <c r="L25" s="113"/>
      <c r="M25" s="113"/>
      <c r="N25" s="113"/>
      <c r="O25" s="113"/>
      <c r="P25" s="113"/>
      <c r="Q25" s="53"/>
    </row>
    <row r="26" spans="1:17" ht="25.5">
      <c r="A26" s="43"/>
      <c r="B26" s="55"/>
      <c r="C26" s="41">
        <v>1</v>
      </c>
      <c r="D26" s="23" t="s">
        <v>134</v>
      </c>
      <c r="E26" s="13"/>
      <c r="F26" s="4" t="s">
        <v>35</v>
      </c>
      <c r="G26" s="42"/>
      <c r="H26" s="3"/>
      <c r="I26" s="108"/>
      <c r="J26" s="108"/>
      <c r="K26" s="108"/>
      <c r="L26" s="108"/>
      <c r="M26" s="108"/>
      <c r="N26" s="108"/>
      <c r="O26" s="108"/>
      <c r="P26" s="108"/>
      <c r="Q26" s="38"/>
    </row>
    <row r="27" spans="1:17" ht="12.75">
      <c r="A27" s="43"/>
      <c r="B27" s="55"/>
      <c r="C27" s="13">
        <f aca="true" t="shared" si="1" ref="C27:C33">SUM(C26+1)</f>
        <v>2</v>
      </c>
      <c r="D27" s="23" t="s">
        <v>123</v>
      </c>
      <c r="E27" s="13"/>
      <c r="F27" s="4" t="s">
        <v>35</v>
      </c>
      <c r="G27" s="42"/>
      <c r="H27" s="3"/>
      <c r="I27" s="108"/>
      <c r="J27" s="108"/>
      <c r="K27" s="108"/>
      <c r="L27" s="108"/>
      <c r="M27" s="108"/>
      <c r="N27" s="108"/>
      <c r="O27" s="108"/>
      <c r="P27" s="108"/>
      <c r="Q27" s="38"/>
    </row>
    <row r="28" spans="1:17" ht="38.25">
      <c r="A28" s="43"/>
      <c r="B28" s="55"/>
      <c r="C28" s="13">
        <f t="shared" si="1"/>
        <v>3</v>
      </c>
      <c r="D28" s="23" t="s">
        <v>122</v>
      </c>
      <c r="E28" s="13"/>
      <c r="F28" s="4" t="s">
        <v>35</v>
      </c>
      <c r="G28" s="42"/>
      <c r="H28" s="3"/>
      <c r="I28" s="108"/>
      <c r="J28" s="108"/>
      <c r="K28" s="108"/>
      <c r="L28" s="108"/>
      <c r="M28" s="108"/>
      <c r="N28" s="108"/>
      <c r="O28" s="108"/>
      <c r="P28" s="108"/>
      <c r="Q28" s="38"/>
    </row>
    <row r="29" spans="1:17" ht="12.75">
      <c r="A29" s="43"/>
      <c r="B29" s="55"/>
      <c r="C29" s="13">
        <f t="shared" si="1"/>
        <v>4</v>
      </c>
      <c r="D29" s="23" t="s">
        <v>124</v>
      </c>
      <c r="E29" s="13"/>
      <c r="F29" s="4" t="s">
        <v>35</v>
      </c>
      <c r="G29" s="42"/>
      <c r="H29" s="3"/>
      <c r="I29" s="108"/>
      <c r="J29" s="108"/>
      <c r="K29" s="108"/>
      <c r="L29" s="108"/>
      <c r="M29" s="108"/>
      <c r="N29" s="108"/>
      <c r="O29" s="108"/>
      <c r="P29" s="108"/>
      <c r="Q29" s="38"/>
    </row>
    <row r="30" spans="1:17" ht="25.5">
      <c r="A30" s="43"/>
      <c r="B30" s="55"/>
      <c r="C30" s="13">
        <f t="shared" si="1"/>
        <v>5</v>
      </c>
      <c r="D30" s="23" t="s">
        <v>115</v>
      </c>
      <c r="E30" s="13"/>
      <c r="F30" s="4" t="s">
        <v>35</v>
      </c>
      <c r="G30" s="42"/>
      <c r="H30" s="3"/>
      <c r="I30" s="108"/>
      <c r="J30" s="108"/>
      <c r="K30" s="108"/>
      <c r="L30" s="108"/>
      <c r="M30" s="108"/>
      <c r="N30" s="108"/>
      <c r="O30" s="108"/>
      <c r="P30" s="108"/>
      <c r="Q30" s="38"/>
    </row>
    <row r="31" spans="1:17" s="30" customFormat="1" ht="25.5">
      <c r="A31" s="56"/>
      <c r="B31" s="55"/>
      <c r="C31" s="13">
        <f t="shared" si="1"/>
        <v>6</v>
      </c>
      <c r="D31" s="23" t="s">
        <v>116</v>
      </c>
      <c r="E31" s="41"/>
      <c r="F31" s="3" t="s">
        <v>35</v>
      </c>
      <c r="G31" s="3"/>
      <c r="H31" s="3"/>
      <c r="I31" s="92"/>
      <c r="J31" s="92"/>
      <c r="K31" s="92"/>
      <c r="L31" s="92"/>
      <c r="M31" s="92"/>
      <c r="N31" s="92"/>
      <c r="O31" s="92"/>
      <c r="P31" s="92"/>
      <c r="Q31" s="29"/>
    </row>
    <row r="32" spans="1:17" ht="12.75">
      <c r="A32" s="43"/>
      <c r="B32" s="44"/>
      <c r="C32" s="13">
        <f t="shared" si="1"/>
        <v>7</v>
      </c>
      <c r="D32" s="23" t="s">
        <v>26</v>
      </c>
      <c r="E32" s="13" t="s">
        <v>35</v>
      </c>
      <c r="F32" s="4"/>
      <c r="G32" s="42"/>
      <c r="H32" s="3"/>
      <c r="I32" s="108"/>
      <c r="J32" s="108"/>
      <c r="K32" s="108"/>
      <c r="L32" s="108"/>
      <c r="M32" s="108"/>
      <c r="N32" s="108"/>
      <c r="O32" s="108"/>
      <c r="P32" s="108"/>
      <c r="Q32" s="38"/>
    </row>
    <row r="33" spans="1:17" ht="25.5">
      <c r="A33" s="43"/>
      <c r="B33" s="44"/>
      <c r="C33" s="60">
        <f t="shared" si="1"/>
        <v>8</v>
      </c>
      <c r="D33" s="23" t="s">
        <v>126</v>
      </c>
      <c r="E33" s="13" t="s">
        <v>35</v>
      </c>
      <c r="F33" s="4"/>
      <c r="G33" s="42"/>
      <c r="H33" s="3"/>
      <c r="I33" s="108"/>
      <c r="J33" s="108"/>
      <c r="K33" s="108"/>
      <c r="L33" s="108"/>
      <c r="M33" s="108"/>
      <c r="N33" s="108"/>
      <c r="O33" s="108"/>
      <c r="P33" s="108"/>
      <c r="Q33" s="38"/>
    </row>
    <row r="34" spans="1:17" s="27" customFormat="1" ht="12.75">
      <c r="A34" s="81" t="s">
        <v>10</v>
      </c>
      <c r="B34" s="99" t="s">
        <v>28</v>
      </c>
      <c r="C34" s="99"/>
      <c r="D34" s="99"/>
      <c r="E34" s="57"/>
      <c r="F34" s="2"/>
      <c r="G34" s="2"/>
      <c r="H34" s="2"/>
      <c r="I34" s="91"/>
      <c r="J34" s="91"/>
      <c r="K34" s="91"/>
      <c r="L34" s="91"/>
      <c r="M34" s="91"/>
      <c r="N34" s="91"/>
      <c r="O34" s="91"/>
      <c r="P34" s="91"/>
      <c r="Q34" s="38"/>
    </row>
    <row r="35" spans="1:17" ht="12.75">
      <c r="A35" s="43"/>
      <c r="B35" s="44"/>
      <c r="C35" s="13">
        <v>1</v>
      </c>
      <c r="D35" s="1" t="s">
        <v>41</v>
      </c>
      <c r="E35" s="13" t="s">
        <v>35</v>
      </c>
      <c r="F35" s="4"/>
      <c r="G35" s="42"/>
      <c r="H35" s="3"/>
      <c r="I35" s="108"/>
      <c r="J35" s="108"/>
      <c r="K35" s="108"/>
      <c r="L35" s="108"/>
      <c r="M35" s="108"/>
      <c r="N35" s="108"/>
      <c r="O35" s="108"/>
      <c r="P35" s="108"/>
      <c r="Q35" s="38"/>
    </row>
    <row r="36" spans="1:17" ht="25.5">
      <c r="A36" s="43"/>
      <c r="B36" s="44"/>
      <c r="C36" s="13">
        <f>SUM(C35+1)</f>
        <v>2</v>
      </c>
      <c r="D36" s="1" t="s">
        <v>43</v>
      </c>
      <c r="E36" s="13" t="s">
        <v>35</v>
      </c>
      <c r="F36" s="4"/>
      <c r="G36" s="42"/>
      <c r="H36" s="3"/>
      <c r="I36" s="108"/>
      <c r="J36" s="108"/>
      <c r="K36" s="108"/>
      <c r="L36" s="108"/>
      <c r="M36" s="108"/>
      <c r="N36" s="108"/>
      <c r="O36" s="108"/>
      <c r="P36" s="108"/>
      <c r="Q36" s="38"/>
    </row>
    <row r="37" spans="1:17" ht="25.5">
      <c r="A37" s="43"/>
      <c r="B37" s="44"/>
      <c r="C37" s="13">
        <f>SUM(C36+1)</f>
        <v>3</v>
      </c>
      <c r="D37" s="1" t="s">
        <v>42</v>
      </c>
      <c r="E37" s="13" t="s">
        <v>35</v>
      </c>
      <c r="F37" s="4"/>
      <c r="G37" s="42"/>
      <c r="H37" s="3"/>
      <c r="I37" s="108"/>
      <c r="J37" s="108"/>
      <c r="K37" s="108"/>
      <c r="L37" s="108"/>
      <c r="M37" s="108"/>
      <c r="N37" s="108"/>
      <c r="O37" s="108"/>
      <c r="P37" s="108"/>
      <c r="Q37" s="38"/>
    </row>
    <row r="38" spans="1:17" ht="12.75">
      <c r="A38" s="43"/>
      <c r="B38" s="44"/>
      <c r="C38" s="13">
        <f>SUM(C37+1)</f>
        <v>4</v>
      </c>
      <c r="D38" s="1" t="s">
        <v>135</v>
      </c>
      <c r="E38" s="13" t="s">
        <v>35</v>
      </c>
      <c r="F38" s="4"/>
      <c r="G38" s="42"/>
      <c r="H38" s="3"/>
      <c r="I38" s="108"/>
      <c r="J38" s="108"/>
      <c r="K38" s="108"/>
      <c r="L38" s="108"/>
      <c r="M38" s="108"/>
      <c r="N38" s="108"/>
      <c r="O38" s="108"/>
      <c r="P38" s="108"/>
      <c r="Q38" s="38"/>
    </row>
    <row r="39" spans="1:17" ht="15.75" customHeight="1">
      <c r="A39" s="43"/>
      <c r="B39" s="44"/>
      <c r="C39" s="13">
        <f>SUM(C38+1)</f>
        <v>5</v>
      </c>
      <c r="D39" s="1" t="s">
        <v>29</v>
      </c>
      <c r="E39" s="13" t="s">
        <v>35</v>
      </c>
      <c r="F39" s="4"/>
      <c r="G39" s="42"/>
      <c r="H39" s="3"/>
      <c r="I39" s="108"/>
      <c r="J39" s="108"/>
      <c r="K39" s="108"/>
      <c r="L39" s="108"/>
      <c r="M39" s="108"/>
      <c r="N39" s="108"/>
      <c r="O39" s="108"/>
      <c r="P39" s="108"/>
      <c r="Q39" s="38"/>
    </row>
    <row r="40" spans="1:17" ht="63" customHeight="1">
      <c r="A40" s="43"/>
      <c r="B40" s="44"/>
      <c r="C40" s="13">
        <f>SUM(C39+1)</f>
        <v>6</v>
      </c>
      <c r="D40" s="1" t="s">
        <v>132</v>
      </c>
      <c r="E40" s="21"/>
      <c r="F40" s="18" t="s">
        <v>35</v>
      </c>
      <c r="G40" s="42"/>
      <c r="H40" s="3"/>
      <c r="I40" s="108" t="s">
        <v>35</v>
      </c>
      <c r="J40" s="108"/>
      <c r="K40" s="108"/>
      <c r="L40" s="108"/>
      <c r="M40" s="108"/>
      <c r="N40" s="108"/>
      <c r="O40" s="108"/>
      <c r="P40" s="108"/>
      <c r="Q40" s="38"/>
    </row>
    <row r="41" spans="1:17" ht="12.75">
      <c r="A41" s="81" t="s">
        <v>11</v>
      </c>
      <c r="B41" s="99" t="s">
        <v>30</v>
      </c>
      <c r="C41" s="113"/>
      <c r="D41" s="113"/>
      <c r="E41" s="113"/>
      <c r="F41" s="113"/>
      <c r="G41" s="113"/>
      <c r="H41" s="113"/>
      <c r="I41" s="113"/>
      <c r="J41" s="113"/>
      <c r="K41" s="113"/>
      <c r="L41" s="113"/>
      <c r="M41" s="113"/>
      <c r="N41" s="113"/>
      <c r="O41" s="113"/>
      <c r="P41" s="114"/>
      <c r="Q41" s="38"/>
    </row>
    <row r="42" spans="1:17" s="51" customFormat="1" ht="38.25">
      <c r="A42" s="45"/>
      <c r="B42" s="66"/>
      <c r="C42" s="65">
        <v>1</v>
      </c>
      <c r="D42" s="16" t="s">
        <v>119</v>
      </c>
      <c r="E42" s="24"/>
      <c r="F42" s="25" t="s">
        <v>35</v>
      </c>
      <c r="G42" s="48"/>
      <c r="H42" s="3"/>
      <c r="I42" s="115"/>
      <c r="J42" s="115"/>
      <c r="K42" s="115"/>
      <c r="L42" s="115"/>
      <c r="M42" s="115"/>
      <c r="N42" s="115"/>
      <c r="O42" s="115"/>
      <c r="P42" s="115"/>
      <c r="Q42" s="50"/>
    </row>
    <row r="43" spans="1:17" s="71" customFormat="1" ht="25.5">
      <c r="A43" s="67"/>
      <c r="B43" s="66"/>
      <c r="C43" s="68">
        <f>SUM(C42+1)</f>
        <v>2</v>
      </c>
      <c r="D43" s="69" t="s">
        <v>120</v>
      </c>
      <c r="E43" s="24"/>
      <c r="F43" s="25" t="s">
        <v>35</v>
      </c>
      <c r="G43" s="49"/>
      <c r="H43" s="3"/>
      <c r="I43" s="116"/>
      <c r="J43" s="116"/>
      <c r="K43" s="116"/>
      <c r="L43" s="116"/>
      <c r="M43" s="116"/>
      <c r="N43" s="116"/>
      <c r="O43" s="116"/>
      <c r="P43" s="116"/>
      <c r="Q43" s="70"/>
    </row>
    <row r="44" spans="1:17" ht="25.5">
      <c r="A44" s="43"/>
      <c r="B44" s="44"/>
      <c r="C44" s="68">
        <f>SUM(C43+1)</f>
        <v>3</v>
      </c>
      <c r="D44" s="1" t="s">
        <v>46</v>
      </c>
      <c r="E44" s="13" t="s">
        <v>35</v>
      </c>
      <c r="F44" s="4"/>
      <c r="G44" s="42"/>
      <c r="H44" s="3"/>
      <c r="I44" s="108"/>
      <c r="J44" s="108"/>
      <c r="K44" s="108"/>
      <c r="L44" s="108"/>
      <c r="M44" s="108"/>
      <c r="N44" s="108"/>
      <c r="O44" s="108"/>
      <c r="P44" s="108"/>
      <c r="Q44" s="38"/>
    </row>
    <row r="45" spans="1:17" ht="25.5">
      <c r="A45" s="43"/>
      <c r="B45" s="44"/>
      <c r="C45" s="68">
        <f>SUM(C44+1)</f>
        <v>4</v>
      </c>
      <c r="D45" s="1" t="s">
        <v>44</v>
      </c>
      <c r="E45" s="13" t="s">
        <v>35</v>
      </c>
      <c r="F45" s="4"/>
      <c r="G45" s="42"/>
      <c r="H45" s="3"/>
      <c r="I45" s="108"/>
      <c r="J45" s="108"/>
      <c r="K45" s="108"/>
      <c r="L45" s="108"/>
      <c r="M45" s="108"/>
      <c r="N45" s="108"/>
      <c r="O45" s="108"/>
      <c r="P45" s="108"/>
      <c r="Q45" s="38"/>
    </row>
    <row r="46" spans="1:17" ht="25.5">
      <c r="A46" s="43"/>
      <c r="B46" s="44"/>
      <c r="C46" s="68">
        <f>SUM(C45+1)</f>
        <v>5</v>
      </c>
      <c r="D46" s="1" t="s">
        <v>45</v>
      </c>
      <c r="E46" s="13" t="s">
        <v>35</v>
      </c>
      <c r="F46" s="4"/>
      <c r="G46" s="42"/>
      <c r="H46" s="3"/>
      <c r="I46" s="108"/>
      <c r="J46" s="108"/>
      <c r="K46" s="108"/>
      <c r="L46" s="108"/>
      <c r="M46" s="108"/>
      <c r="N46" s="108"/>
      <c r="O46" s="108"/>
      <c r="P46" s="108"/>
      <c r="Q46" s="38"/>
    </row>
    <row r="47" spans="1:17" ht="25.5">
      <c r="A47" s="79"/>
      <c r="B47" s="80"/>
      <c r="C47" s="68">
        <f>SUM(C46+1)</f>
        <v>6</v>
      </c>
      <c r="D47" s="1" t="s">
        <v>47</v>
      </c>
      <c r="E47" s="13" t="s">
        <v>35</v>
      </c>
      <c r="F47" s="4"/>
      <c r="G47" s="42"/>
      <c r="H47" s="3"/>
      <c r="I47" s="96" t="s">
        <v>35</v>
      </c>
      <c r="J47" s="101"/>
      <c r="K47" s="101"/>
      <c r="L47" s="101"/>
      <c r="M47" s="101"/>
      <c r="N47" s="101"/>
      <c r="O47" s="101"/>
      <c r="P47" s="102"/>
      <c r="Q47" s="38"/>
    </row>
    <row r="48" spans="1:17" s="27" customFormat="1" ht="12.75">
      <c r="A48" s="39" t="s">
        <v>12</v>
      </c>
      <c r="B48" s="113" t="s">
        <v>31</v>
      </c>
      <c r="C48" s="113"/>
      <c r="D48" s="113"/>
      <c r="E48" s="113"/>
      <c r="F48" s="113"/>
      <c r="G48" s="113"/>
      <c r="H48" s="113"/>
      <c r="I48" s="113"/>
      <c r="J48" s="113"/>
      <c r="K48" s="113"/>
      <c r="L48" s="113"/>
      <c r="M48" s="113"/>
      <c r="N48" s="113"/>
      <c r="O48" s="113"/>
      <c r="P48" s="114"/>
      <c r="Q48" s="38"/>
    </row>
    <row r="49" spans="1:17" ht="38.25">
      <c r="A49" s="43"/>
      <c r="B49" s="44"/>
      <c r="C49" s="13">
        <f aca="true" t="shared" si="2" ref="C49:C65">SUM(C48+1)</f>
        <v>1</v>
      </c>
      <c r="D49" s="1" t="s">
        <v>48</v>
      </c>
      <c r="E49" s="13" t="s">
        <v>35</v>
      </c>
      <c r="F49" s="4"/>
      <c r="G49" s="42"/>
      <c r="H49" s="3"/>
      <c r="I49" s="108"/>
      <c r="J49" s="108"/>
      <c r="K49" s="108"/>
      <c r="L49" s="108"/>
      <c r="M49" s="108"/>
      <c r="N49" s="108"/>
      <c r="O49" s="108"/>
      <c r="P49" s="108"/>
      <c r="Q49" s="38"/>
    </row>
    <row r="50" spans="1:17" ht="25.5">
      <c r="A50" s="79"/>
      <c r="B50" s="80"/>
      <c r="C50" s="13">
        <f t="shared" si="2"/>
        <v>2</v>
      </c>
      <c r="D50" s="1" t="s">
        <v>49</v>
      </c>
      <c r="E50" s="13" t="s">
        <v>35</v>
      </c>
      <c r="F50" s="4"/>
      <c r="G50" s="42"/>
      <c r="H50" s="3"/>
      <c r="I50" s="108"/>
      <c r="J50" s="108"/>
      <c r="K50" s="108"/>
      <c r="L50" s="108"/>
      <c r="M50" s="108"/>
      <c r="N50" s="108"/>
      <c r="O50" s="108"/>
      <c r="P50" s="108"/>
      <c r="Q50" s="38"/>
    </row>
    <row r="51" spans="1:17" ht="12.75">
      <c r="A51" s="81" t="s">
        <v>13</v>
      </c>
      <c r="B51" s="99" t="s">
        <v>4</v>
      </c>
      <c r="C51" s="99"/>
      <c r="D51" s="99"/>
      <c r="E51" s="57"/>
      <c r="F51" s="2"/>
      <c r="G51" s="2"/>
      <c r="H51" s="2"/>
      <c r="I51" s="91"/>
      <c r="J51" s="91"/>
      <c r="K51" s="91"/>
      <c r="L51" s="91"/>
      <c r="M51" s="91"/>
      <c r="N51" s="91"/>
      <c r="O51" s="91"/>
      <c r="P51" s="91"/>
      <c r="Q51" s="38"/>
    </row>
    <row r="52" spans="1:17" ht="12.75">
      <c r="A52" s="43"/>
      <c r="B52" s="44"/>
      <c r="C52" s="13">
        <v>1</v>
      </c>
      <c r="D52" s="16" t="s">
        <v>111</v>
      </c>
      <c r="E52" s="13"/>
      <c r="F52" s="4"/>
      <c r="G52" s="42"/>
      <c r="H52" s="3"/>
      <c r="I52" s="108"/>
      <c r="J52" s="108"/>
      <c r="K52" s="108"/>
      <c r="L52" s="108"/>
      <c r="M52" s="108"/>
      <c r="N52" s="108"/>
      <c r="O52" s="108"/>
      <c r="P52" s="108"/>
      <c r="Q52" s="38"/>
    </row>
    <row r="53" spans="1:17" ht="51">
      <c r="A53" s="137"/>
      <c r="B53" s="135"/>
      <c r="C53" s="13">
        <f t="shared" si="2"/>
        <v>2</v>
      </c>
      <c r="D53" s="1" t="s">
        <v>110</v>
      </c>
      <c r="E53" s="13" t="s">
        <v>35</v>
      </c>
      <c r="F53" s="4"/>
      <c r="G53" s="42"/>
      <c r="H53" s="3"/>
      <c r="I53" s="108"/>
      <c r="J53" s="108"/>
      <c r="K53" s="108"/>
      <c r="L53" s="108"/>
      <c r="M53" s="108"/>
      <c r="N53" s="108"/>
      <c r="O53" s="108"/>
      <c r="P53" s="108"/>
      <c r="Q53" s="38"/>
    </row>
    <row r="54" spans="1:17" ht="51">
      <c r="A54" s="137"/>
      <c r="B54" s="135"/>
      <c r="C54" s="13">
        <f t="shared" si="2"/>
        <v>3</v>
      </c>
      <c r="D54" s="1" t="s">
        <v>98</v>
      </c>
      <c r="E54" s="13" t="s">
        <v>35</v>
      </c>
      <c r="F54" s="4"/>
      <c r="G54" s="42"/>
      <c r="H54" s="3"/>
      <c r="I54" s="108"/>
      <c r="J54" s="108"/>
      <c r="K54" s="108"/>
      <c r="L54" s="108"/>
      <c r="M54" s="108"/>
      <c r="N54" s="108"/>
      <c r="O54" s="108"/>
      <c r="P54" s="108"/>
      <c r="Q54" s="38"/>
    </row>
    <row r="55" spans="1:17" ht="25.5">
      <c r="A55" s="137"/>
      <c r="B55" s="135"/>
      <c r="C55" s="13">
        <f t="shared" si="2"/>
        <v>4</v>
      </c>
      <c r="D55" s="1" t="s">
        <v>50</v>
      </c>
      <c r="E55" s="13" t="s">
        <v>35</v>
      </c>
      <c r="F55" s="4"/>
      <c r="G55" s="42"/>
      <c r="H55" s="3"/>
      <c r="I55" s="108"/>
      <c r="J55" s="108"/>
      <c r="K55" s="108"/>
      <c r="L55" s="108"/>
      <c r="M55" s="108"/>
      <c r="N55" s="108"/>
      <c r="O55" s="108"/>
      <c r="P55" s="108"/>
      <c r="Q55" s="38"/>
    </row>
    <row r="56" spans="1:17" ht="25.5">
      <c r="A56" s="137"/>
      <c r="B56" s="135"/>
      <c r="C56" s="13">
        <f t="shared" si="2"/>
        <v>5</v>
      </c>
      <c r="D56" s="1" t="s">
        <v>51</v>
      </c>
      <c r="E56" s="13" t="s">
        <v>35</v>
      </c>
      <c r="F56" s="4"/>
      <c r="G56" s="42"/>
      <c r="H56" s="3"/>
      <c r="I56" s="108"/>
      <c r="J56" s="108"/>
      <c r="K56" s="108"/>
      <c r="L56" s="108"/>
      <c r="M56" s="108"/>
      <c r="N56" s="108"/>
      <c r="O56" s="108"/>
      <c r="P56" s="108"/>
      <c r="Q56" s="38"/>
    </row>
    <row r="57" spans="1:17" ht="12.75">
      <c r="A57" s="137"/>
      <c r="B57" s="135"/>
      <c r="C57" s="13">
        <f t="shared" si="2"/>
        <v>6</v>
      </c>
      <c r="D57" s="1" t="s">
        <v>52</v>
      </c>
      <c r="E57" s="13" t="s">
        <v>35</v>
      </c>
      <c r="F57" s="4"/>
      <c r="G57" s="42"/>
      <c r="H57" s="3"/>
      <c r="I57" s="108"/>
      <c r="J57" s="108"/>
      <c r="K57" s="108"/>
      <c r="L57" s="108"/>
      <c r="M57" s="108"/>
      <c r="N57" s="108"/>
      <c r="O57" s="108"/>
      <c r="P57" s="108"/>
      <c r="Q57" s="38"/>
    </row>
    <row r="58" spans="1:17" ht="12.75">
      <c r="A58" s="137"/>
      <c r="B58" s="135"/>
      <c r="C58" s="13">
        <f t="shared" si="2"/>
        <v>7</v>
      </c>
      <c r="D58" s="1" t="s">
        <v>53</v>
      </c>
      <c r="E58" s="13" t="s">
        <v>35</v>
      </c>
      <c r="F58" s="4"/>
      <c r="G58" s="42"/>
      <c r="H58" s="3"/>
      <c r="I58" s="134"/>
      <c r="J58" s="134"/>
      <c r="K58" s="134"/>
      <c r="L58" s="134"/>
      <c r="M58" s="134"/>
      <c r="N58" s="134"/>
      <c r="O58" s="134"/>
      <c r="P58" s="134"/>
      <c r="Q58" s="38"/>
    </row>
    <row r="59" spans="1:17" ht="12.75">
      <c r="A59" s="137"/>
      <c r="B59" s="135"/>
      <c r="C59" s="13">
        <f t="shared" si="2"/>
        <v>8</v>
      </c>
      <c r="D59" s="1" t="s">
        <v>62</v>
      </c>
      <c r="E59" s="13" t="s">
        <v>35</v>
      </c>
      <c r="F59" s="4"/>
      <c r="G59" s="42"/>
      <c r="H59" s="3"/>
      <c r="I59" s="108"/>
      <c r="J59" s="108"/>
      <c r="K59" s="108"/>
      <c r="L59" s="108"/>
      <c r="M59" s="108"/>
      <c r="N59" s="108"/>
      <c r="O59" s="108"/>
      <c r="P59" s="108"/>
      <c r="Q59" s="38"/>
    </row>
    <row r="60" spans="1:17" ht="25.5">
      <c r="A60" s="137"/>
      <c r="B60" s="135"/>
      <c r="C60" s="13">
        <f t="shared" si="2"/>
        <v>9</v>
      </c>
      <c r="D60" s="1" t="s">
        <v>54</v>
      </c>
      <c r="E60" s="13" t="s">
        <v>35</v>
      </c>
      <c r="F60" s="4"/>
      <c r="G60" s="42"/>
      <c r="H60" s="3"/>
      <c r="I60" s="108"/>
      <c r="J60" s="108"/>
      <c r="K60" s="108"/>
      <c r="L60" s="108"/>
      <c r="M60" s="108"/>
      <c r="N60" s="108"/>
      <c r="O60" s="108"/>
      <c r="P60" s="108"/>
      <c r="Q60" s="38"/>
    </row>
    <row r="61" spans="1:17" ht="12.75">
      <c r="A61" s="137"/>
      <c r="B61" s="135"/>
      <c r="C61" s="13">
        <f t="shared" si="2"/>
        <v>10</v>
      </c>
      <c r="D61" s="1" t="s">
        <v>3</v>
      </c>
      <c r="E61" s="13" t="s">
        <v>35</v>
      </c>
      <c r="F61" s="4"/>
      <c r="G61" s="42"/>
      <c r="H61" s="3"/>
      <c r="I61" s="108"/>
      <c r="J61" s="108"/>
      <c r="K61" s="108"/>
      <c r="L61" s="108"/>
      <c r="M61" s="108"/>
      <c r="N61" s="108"/>
      <c r="O61" s="108"/>
      <c r="P61" s="108"/>
      <c r="Q61" s="38"/>
    </row>
    <row r="62" spans="1:17" ht="25.5">
      <c r="A62" s="137"/>
      <c r="B62" s="135"/>
      <c r="C62" s="13">
        <f t="shared" si="2"/>
        <v>11</v>
      </c>
      <c r="D62" s="25" t="s">
        <v>136</v>
      </c>
      <c r="E62" s="13"/>
      <c r="F62" s="4"/>
      <c r="G62" s="42"/>
      <c r="H62" s="3"/>
      <c r="I62" s="108"/>
      <c r="J62" s="108"/>
      <c r="K62" s="108"/>
      <c r="L62" s="108"/>
      <c r="M62" s="108"/>
      <c r="N62" s="108"/>
      <c r="O62" s="108"/>
      <c r="P62" s="108"/>
      <c r="Q62" s="38"/>
    </row>
    <row r="63" spans="1:17" ht="25.5">
      <c r="A63" s="137"/>
      <c r="B63" s="135"/>
      <c r="C63" s="13">
        <f t="shared" si="2"/>
        <v>12</v>
      </c>
      <c r="D63" s="25" t="s">
        <v>175</v>
      </c>
      <c r="E63" s="13"/>
      <c r="F63" s="4"/>
      <c r="G63" s="42"/>
      <c r="H63" s="3"/>
      <c r="I63" s="108"/>
      <c r="J63" s="108"/>
      <c r="K63" s="108"/>
      <c r="L63" s="108"/>
      <c r="M63" s="108"/>
      <c r="N63" s="108"/>
      <c r="O63" s="108"/>
      <c r="P63" s="108"/>
      <c r="Q63" s="38"/>
    </row>
    <row r="64" spans="1:17" ht="25.5">
      <c r="A64" s="137"/>
      <c r="B64" s="135"/>
      <c r="C64" s="13">
        <f t="shared" si="2"/>
        <v>13</v>
      </c>
      <c r="D64" s="1" t="s">
        <v>32</v>
      </c>
      <c r="E64" s="13" t="s">
        <v>35</v>
      </c>
      <c r="F64" s="4"/>
      <c r="G64" s="42"/>
      <c r="H64" s="3"/>
      <c r="I64" s="108"/>
      <c r="J64" s="108"/>
      <c r="K64" s="108"/>
      <c r="L64" s="108"/>
      <c r="M64" s="108"/>
      <c r="N64" s="108"/>
      <c r="O64" s="108"/>
      <c r="P64" s="108"/>
      <c r="Q64" s="38"/>
    </row>
    <row r="65" spans="1:17" ht="25.5">
      <c r="A65" s="137"/>
      <c r="B65" s="135"/>
      <c r="C65" s="13">
        <f t="shared" si="2"/>
        <v>14</v>
      </c>
      <c r="D65" s="1" t="s">
        <v>55</v>
      </c>
      <c r="E65" s="13" t="s">
        <v>35</v>
      </c>
      <c r="F65" s="4"/>
      <c r="G65" s="42"/>
      <c r="H65" s="3"/>
      <c r="I65" s="108"/>
      <c r="J65" s="108"/>
      <c r="K65" s="108"/>
      <c r="L65" s="108"/>
      <c r="M65" s="108"/>
      <c r="N65" s="108"/>
      <c r="O65" s="108"/>
      <c r="P65" s="108"/>
      <c r="Q65" s="38"/>
    </row>
    <row r="66" spans="1:17" s="27" customFormat="1" ht="12.75">
      <c r="A66" s="81" t="s">
        <v>14</v>
      </c>
      <c r="B66" s="99" t="s">
        <v>5</v>
      </c>
      <c r="C66" s="99"/>
      <c r="D66" s="99"/>
      <c r="E66" s="99"/>
      <c r="F66" s="99"/>
      <c r="G66" s="99"/>
      <c r="H66" s="99"/>
      <c r="I66" s="99"/>
      <c r="J66" s="99"/>
      <c r="K66" s="99"/>
      <c r="L66" s="99"/>
      <c r="M66" s="99"/>
      <c r="N66" s="99"/>
      <c r="O66" s="99"/>
      <c r="P66" s="100"/>
      <c r="Q66" s="38"/>
    </row>
    <row r="67" spans="1:17" ht="38.25">
      <c r="A67" s="137"/>
      <c r="B67" s="135"/>
      <c r="C67" s="73">
        <v>1</v>
      </c>
      <c r="D67" s="74" t="s">
        <v>121</v>
      </c>
      <c r="E67" s="47"/>
      <c r="F67" s="75" t="s">
        <v>35</v>
      </c>
      <c r="G67" s="42"/>
      <c r="H67" s="3"/>
      <c r="I67" s="96" t="s">
        <v>35</v>
      </c>
      <c r="J67" s="101"/>
      <c r="K67" s="101"/>
      <c r="L67" s="101"/>
      <c r="M67" s="101"/>
      <c r="N67" s="101"/>
      <c r="O67" s="101"/>
      <c r="P67" s="102"/>
      <c r="Q67" s="38"/>
    </row>
    <row r="68" spans="1:17" ht="51">
      <c r="A68" s="137"/>
      <c r="B68" s="135"/>
      <c r="C68" s="13">
        <f aca="true" t="shared" si="3" ref="C68:C73">SUM(C67+1)</f>
        <v>2</v>
      </c>
      <c r="D68" s="14" t="s">
        <v>174</v>
      </c>
      <c r="E68" s="13" t="s">
        <v>35</v>
      </c>
      <c r="F68" s="17"/>
      <c r="G68" s="42"/>
      <c r="H68" s="3"/>
      <c r="I68" s="138"/>
      <c r="J68" s="139"/>
      <c r="K68" s="139"/>
      <c r="L68" s="139"/>
      <c r="M68" s="139"/>
      <c r="N68" s="139"/>
      <c r="O68" s="139"/>
      <c r="P68" s="140"/>
      <c r="Q68" s="38"/>
    </row>
    <row r="69" spans="1:17" ht="25.5">
      <c r="A69" s="137"/>
      <c r="B69" s="135"/>
      <c r="C69" s="13">
        <f t="shared" si="3"/>
        <v>3</v>
      </c>
      <c r="D69" s="1" t="s">
        <v>101</v>
      </c>
      <c r="E69" s="13" t="s">
        <v>35</v>
      </c>
      <c r="F69" s="4"/>
      <c r="G69" s="42"/>
      <c r="H69" s="3"/>
      <c r="I69" s="108"/>
      <c r="J69" s="108"/>
      <c r="K69" s="108"/>
      <c r="L69" s="108"/>
      <c r="M69" s="108"/>
      <c r="N69" s="108"/>
      <c r="O69" s="108"/>
      <c r="P69" s="108"/>
      <c r="Q69" s="38"/>
    </row>
    <row r="70" spans="1:17" ht="25.5">
      <c r="A70" s="137"/>
      <c r="B70" s="135"/>
      <c r="C70" s="13">
        <f t="shared" si="3"/>
        <v>4</v>
      </c>
      <c r="D70" s="1" t="s">
        <v>102</v>
      </c>
      <c r="E70" s="13" t="s">
        <v>35</v>
      </c>
      <c r="F70" s="4"/>
      <c r="G70" s="42"/>
      <c r="H70" s="3"/>
      <c r="I70" s="108"/>
      <c r="J70" s="108"/>
      <c r="K70" s="108"/>
      <c r="L70" s="108"/>
      <c r="M70" s="108"/>
      <c r="N70" s="108"/>
      <c r="O70" s="108"/>
      <c r="P70" s="108"/>
      <c r="Q70" s="38"/>
    </row>
    <row r="71" spans="1:17" ht="51">
      <c r="A71" s="137"/>
      <c r="B71" s="135"/>
      <c r="C71" s="13">
        <f t="shared" si="3"/>
        <v>5</v>
      </c>
      <c r="D71" s="14" t="s">
        <v>112</v>
      </c>
      <c r="E71" s="13" t="s">
        <v>35</v>
      </c>
      <c r="F71" s="4"/>
      <c r="G71" s="42"/>
      <c r="H71" s="3"/>
      <c r="I71" s="108"/>
      <c r="J71" s="108"/>
      <c r="K71" s="108"/>
      <c r="L71" s="108"/>
      <c r="M71" s="108"/>
      <c r="N71" s="108"/>
      <c r="O71" s="108"/>
      <c r="P71" s="108"/>
      <c r="Q71" s="38"/>
    </row>
    <row r="72" spans="1:17" ht="50.25" customHeight="1">
      <c r="A72" s="137"/>
      <c r="B72" s="135"/>
      <c r="C72" s="13">
        <f t="shared" si="3"/>
        <v>6</v>
      </c>
      <c r="D72" s="1" t="s">
        <v>103</v>
      </c>
      <c r="E72" s="13" t="s">
        <v>35</v>
      </c>
      <c r="F72" s="4"/>
      <c r="G72" s="42"/>
      <c r="H72" s="3"/>
      <c r="I72" s="108"/>
      <c r="J72" s="108"/>
      <c r="K72" s="108"/>
      <c r="L72" s="108"/>
      <c r="M72" s="108"/>
      <c r="N72" s="108"/>
      <c r="O72" s="108"/>
      <c r="P72" s="108"/>
      <c r="Q72" s="38"/>
    </row>
    <row r="73" spans="1:17" ht="25.5">
      <c r="A73" s="137"/>
      <c r="B73" s="135" t="s">
        <v>35</v>
      </c>
      <c r="C73" s="13">
        <f t="shared" si="3"/>
        <v>7</v>
      </c>
      <c r="D73" s="1" t="s">
        <v>127</v>
      </c>
      <c r="E73" s="37"/>
      <c r="F73" s="4"/>
      <c r="G73" s="42"/>
      <c r="H73" s="3"/>
      <c r="I73" s="108"/>
      <c r="J73" s="108"/>
      <c r="K73" s="108"/>
      <c r="L73" s="108"/>
      <c r="M73" s="108"/>
      <c r="N73" s="108"/>
      <c r="O73" s="108"/>
      <c r="P73" s="108"/>
      <c r="Q73" s="38"/>
    </row>
    <row r="74" spans="1:17" ht="25.5">
      <c r="A74" s="137"/>
      <c r="B74" s="135"/>
      <c r="C74" s="13">
        <f>SUM(C73+1)</f>
        <v>8</v>
      </c>
      <c r="D74" s="14" t="s">
        <v>104</v>
      </c>
      <c r="E74" s="13"/>
      <c r="F74" s="14"/>
      <c r="G74" s="15"/>
      <c r="H74" s="3"/>
      <c r="I74" s="109"/>
      <c r="J74" s="109"/>
      <c r="K74" s="109"/>
      <c r="L74" s="109"/>
      <c r="M74" s="109"/>
      <c r="N74" s="109"/>
      <c r="O74" s="109"/>
      <c r="P74" s="109"/>
      <c r="Q74" s="38"/>
    </row>
    <row r="75" spans="1:17" ht="27" customHeight="1">
      <c r="A75" s="43"/>
      <c r="B75" s="83"/>
      <c r="C75" s="13">
        <f>SUM(C74+1)</f>
        <v>9</v>
      </c>
      <c r="D75" s="25" t="s">
        <v>137</v>
      </c>
      <c r="E75" s="13"/>
      <c r="F75" s="14"/>
      <c r="G75" s="15"/>
      <c r="H75" s="3"/>
      <c r="I75" s="109"/>
      <c r="J75" s="109"/>
      <c r="K75" s="109"/>
      <c r="L75" s="109"/>
      <c r="M75" s="109"/>
      <c r="N75" s="109"/>
      <c r="O75" s="109"/>
      <c r="P75" s="109"/>
      <c r="Q75" s="38"/>
    </row>
    <row r="76" spans="1:17" ht="27" customHeight="1">
      <c r="A76" s="43"/>
      <c r="B76" s="83"/>
      <c r="C76" s="13">
        <f>SUM(C75+1)</f>
        <v>10</v>
      </c>
      <c r="D76" s="25" t="s">
        <v>138</v>
      </c>
      <c r="E76" s="13"/>
      <c r="F76" s="14"/>
      <c r="G76" s="15"/>
      <c r="H76" s="3"/>
      <c r="I76" s="109"/>
      <c r="J76" s="109"/>
      <c r="K76" s="109"/>
      <c r="L76" s="109"/>
      <c r="M76" s="109"/>
      <c r="N76" s="109"/>
      <c r="O76" s="109"/>
      <c r="P76" s="109"/>
      <c r="Q76" s="38"/>
    </row>
    <row r="77" spans="1:17" s="27" customFormat="1" ht="12.75">
      <c r="A77" s="39" t="s">
        <v>34</v>
      </c>
      <c r="B77" s="113" t="s">
        <v>56</v>
      </c>
      <c r="C77" s="99"/>
      <c r="D77" s="99"/>
      <c r="E77" s="99"/>
      <c r="F77" s="99"/>
      <c r="G77" s="99"/>
      <c r="H77" s="99"/>
      <c r="I77" s="99"/>
      <c r="J77" s="99"/>
      <c r="K77" s="99"/>
      <c r="L77" s="99"/>
      <c r="M77" s="99"/>
      <c r="N77" s="99"/>
      <c r="O77" s="99"/>
      <c r="P77" s="100"/>
      <c r="Q77" s="38"/>
    </row>
    <row r="78" spans="1:17" ht="25.5">
      <c r="A78" s="136"/>
      <c r="B78" s="135"/>
      <c r="C78" s="13">
        <v>1</v>
      </c>
      <c r="D78" s="1" t="s">
        <v>57</v>
      </c>
      <c r="E78" s="13" t="s">
        <v>35</v>
      </c>
      <c r="F78" s="4"/>
      <c r="G78" s="42"/>
      <c r="H78" s="3"/>
      <c r="I78" s="108"/>
      <c r="J78" s="108"/>
      <c r="K78" s="108"/>
      <c r="L78" s="108"/>
      <c r="M78" s="108"/>
      <c r="N78" s="108"/>
      <c r="O78" s="108"/>
      <c r="P78" s="108"/>
      <c r="Q78" s="38"/>
    </row>
    <row r="79" spans="1:17" ht="12.75">
      <c r="A79" s="136"/>
      <c r="B79" s="135"/>
      <c r="C79" s="13">
        <f aca="true" t="shared" si="4" ref="C79:C87">SUM(C78+1)</f>
        <v>2</v>
      </c>
      <c r="D79" s="1" t="s">
        <v>58</v>
      </c>
      <c r="E79" s="13" t="s">
        <v>35</v>
      </c>
      <c r="F79" s="4"/>
      <c r="G79" s="42"/>
      <c r="H79" s="3"/>
      <c r="I79" s="108"/>
      <c r="J79" s="108"/>
      <c r="K79" s="108"/>
      <c r="L79" s="108"/>
      <c r="M79" s="108"/>
      <c r="N79" s="108"/>
      <c r="O79" s="108"/>
      <c r="P79" s="108"/>
      <c r="Q79" s="38"/>
    </row>
    <row r="80" spans="1:17" ht="38.25">
      <c r="A80" s="136"/>
      <c r="B80" s="135"/>
      <c r="C80" s="13">
        <f t="shared" si="4"/>
        <v>3</v>
      </c>
      <c r="D80" s="1" t="s">
        <v>105</v>
      </c>
      <c r="E80" s="13" t="s">
        <v>35</v>
      </c>
      <c r="F80" s="4"/>
      <c r="G80" s="42"/>
      <c r="H80" s="3"/>
      <c r="I80" s="134"/>
      <c r="J80" s="134"/>
      <c r="K80" s="134"/>
      <c r="L80" s="134"/>
      <c r="M80" s="134"/>
      <c r="N80" s="134"/>
      <c r="O80" s="134"/>
      <c r="P80" s="134"/>
      <c r="Q80" s="38"/>
    </row>
    <row r="81" spans="1:17" ht="12.75">
      <c r="A81" s="136"/>
      <c r="B81" s="135"/>
      <c r="C81" s="13">
        <f t="shared" si="4"/>
        <v>4</v>
      </c>
      <c r="D81" s="16" t="s">
        <v>113</v>
      </c>
      <c r="E81" s="13" t="s">
        <v>35</v>
      </c>
      <c r="F81" s="4"/>
      <c r="G81" s="42"/>
      <c r="H81" s="3"/>
      <c r="I81" s="108"/>
      <c r="J81" s="108"/>
      <c r="K81" s="108"/>
      <c r="L81" s="108"/>
      <c r="M81" s="108"/>
      <c r="N81" s="108"/>
      <c r="O81" s="108"/>
      <c r="P81" s="108"/>
      <c r="Q81" s="38"/>
    </row>
    <row r="82" spans="1:17" ht="25.5">
      <c r="A82" s="136"/>
      <c r="B82" s="135"/>
      <c r="C82" s="13">
        <f t="shared" si="4"/>
        <v>5</v>
      </c>
      <c r="D82" s="1" t="s">
        <v>106</v>
      </c>
      <c r="E82" s="13"/>
      <c r="F82" s="4"/>
      <c r="G82" s="42"/>
      <c r="H82" s="3"/>
      <c r="I82" s="117"/>
      <c r="J82" s="89"/>
      <c r="K82" s="89"/>
      <c r="L82" s="89"/>
      <c r="M82" s="89"/>
      <c r="N82" s="89"/>
      <c r="O82" s="89"/>
      <c r="P82" s="90"/>
      <c r="Q82" s="38"/>
    </row>
    <row r="83" spans="1:17" ht="25.5">
      <c r="A83" s="136"/>
      <c r="B83" s="135"/>
      <c r="C83" s="13">
        <f t="shared" si="4"/>
        <v>6</v>
      </c>
      <c r="D83" s="14" t="s">
        <v>107</v>
      </c>
      <c r="E83" s="13" t="s">
        <v>35</v>
      </c>
      <c r="F83" s="4"/>
      <c r="G83" s="42"/>
      <c r="H83" s="3"/>
      <c r="I83" s="108"/>
      <c r="J83" s="108"/>
      <c r="K83" s="108"/>
      <c r="L83" s="108"/>
      <c r="M83" s="108"/>
      <c r="N83" s="108"/>
      <c r="O83" s="108"/>
      <c r="P83" s="108"/>
      <c r="Q83" s="38"/>
    </row>
    <row r="84" spans="1:17" ht="12.75">
      <c r="A84" s="136"/>
      <c r="B84" s="135"/>
      <c r="C84" s="13">
        <f t="shared" si="4"/>
        <v>7</v>
      </c>
      <c r="D84" s="1" t="s">
        <v>99</v>
      </c>
      <c r="E84" s="13" t="s">
        <v>35</v>
      </c>
      <c r="F84" s="4"/>
      <c r="G84" s="42"/>
      <c r="H84" s="3"/>
      <c r="I84" s="108"/>
      <c r="J84" s="108"/>
      <c r="K84" s="108"/>
      <c r="L84" s="108"/>
      <c r="M84" s="108"/>
      <c r="N84" s="108"/>
      <c r="O84" s="108"/>
      <c r="P84" s="108"/>
      <c r="Q84" s="38"/>
    </row>
    <row r="85" spans="1:17" ht="25.5">
      <c r="A85" s="136"/>
      <c r="B85" s="135"/>
      <c r="C85" s="13">
        <f t="shared" si="4"/>
        <v>8</v>
      </c>
      <c r="D85" s="1" t="s">
        <v>125</v>
      </c>
      <c r="E85" s="13" t="s">
        <v>35</v>
      </c>
      <c r="F85" s="4"/>
      <c r="G85" s="42"/>
      <c r="H85" s="3"/>
      <c r="I85" s="108"/>
      <c r="J85" s="108"/>
      <c r="K85" s="108"/>
      <c r="L85" s="108"/>
      <c r="M85" s="108"/>
      <c r="N85" s="108"/>
      <c r="O85" s="108"/>
      <c r="P85" s="108"/>
      <c r="Q85" s="38"/>
    </row>
    <row r="86" spans="1:17" ht="25.5">
      <c r="A86" s="136"/>
      <c r="B86" s="135"/>
      <c r="C86" s="13">
        <f>SUM(C85+1)</f>
        <v>9</v>
      </c>
      <c r="D86" s="1" t="s">
        <v>59</v>
      </c>
      <c r="E86" s="13" t="s">
        <v>35</v>
      </c>
      <c r="F86" s="4"/>
      <c r="G86" s="42"/>
      <c r="H86" s="3"/>
      <c r="I86" s="108"/>
      <c r="J86" s="108"/>
      <c r="K86" s="108"/>
      <c r="L86" s="108"/>
      <c r="M86" s="108"/>
      <c r="N86" s="108"/>
      <c r="O86" s="108"/>
      <c r="P86" s="108"/>
      <c r="Q86" s="38"/>
    </row>
    <row r="87" spans="1:17" ht="25.5">
      <c r="A87" s="136"/>
      <c r="B87" s="135"/>
      <c r="C87" s="13">
        <f t="shared" si="4"/>
        <v>10</v>
      </c>
      <c r="D87" s="1" t="s">
        <v>108</v>
      </c>
      <c r="E87" s="13" t="s">
        <v>35</v>
      </c>
      <c r="F87" s="4"/>
      <c r="G87" s="42"/>
      <c r="H87" s="3"/>
      <c r="I87" s="96" t="s">
        <v>35</v>
      </c>
      <c r="J87" s="101"/>
      <c r="K87" s="101"/>
      <c r="L87" s="101"/>
      <c r="M87" s="101"/>
      <c r="N87" s="101"/>
      <c r="O87" s="101"/>
      <c r="P87" s="102"/>
      <c r="Q87" s="38"/>
    </row>
    <row r="88" spans="1:17" s="27" customFormat="1" ht="12.75">
      <c r="A88" s="81" t="s">
        <v>15</v>
      </c>
      <c r="B88" s="99" t="s">
        <v>7</v>
      </c>
      <c r="C88" s="99"/>
      <c r="D88" s="99"/>
      <c r="E88" s="99"/>
      <c r="F88" s="99"/>
      <c r="G88" s="99"/>
      <c r="H88" s="99"/>
      <c r="I88" s="99"/>
      <c r="J88" s="99"/>
      <c r="K88" s="99"/>
      <c r="L88" s="99"/>
      <c r="M88" s="99"/>
      <c r="N88" s="99"/>
      <c r="O88" s="99"/>
      <c r="P88" s="100"/>
      <c r="Q88" s="38"/>
    </row>
    <row r="89" spans="1:17" s="12" customFormat="1" ht="25.5">
      <c r="A89" s="82"/>
      <c r="B89" s="58"/>
      <c r="C89" s="13">
        <v>1</v>
      </c>
      <c r="D89" s="1" t="s">
        <v>176</v>
      </c>
      <c r="E89" s="59"/>
      <c r="H89" s="3"/>
      <c r="I89" s="105"/>
      <c r="J89" s="106"/>
      <c r="K89" s="106"/>
      <c r="L89" s="106"/>
      <c r="M89" s="106"/>
      <c r="N89" s="106"/>
      <c r="O89" s="106"/>
      <c r="P89" s="107"/>
      <c r="Q89" s="29"/>
    </row>
    <row r="90" spans="1:17" ht="25.5">
      <c r="A90" s="136"/>
      <c r="B90" s="135"/>
      <c r="C90" s="13">
        <f>SUM(C89+1)</f>
        <v>2</v>
      </c>
      <c r="D90" s="14" t="s">
        <v>177</v>
      </c>
      <c r="E90" s="13" t="s">
        <v>35</v>
      </c>
      <c r="F90" s="4"/>
      <c r="G90" s="42"/>
      <c r="H90" s="3"/>
      <c r="I90" s="108"/>
      <c r="J90" s="108"/>
      <c r="K90" s="108"/>
      <c r="L90" s="108"/>
      <c r="M90" s="108"/>
      <c r="N90" s="108"/>
      <c r="O90" s="108"/>
      <c r="P90" s="108"/>
      <c r="Q90" s="38"/>
    </row>
    <row r="91" spans="1:17" ht="38.25">
      <c r="A91" s="136"/>
      <c r="B91" s="135"/>
      <c r="C91" s="13">
        <f>SUM(C90+1)</f>
        <v>3</v>
      </c>
      <c r="D91" s="1" t="s">
        <v>178</v>
      </c>
      <c r="E91" s="13" t="s">
        <v>35</v>
      </c>
      <c r="F91" s="4"/>
      <c r="G91" s="42"/>
      <c r="H91" s="3"/>
      <c r="I91" s="108"/>
      <c r="J91" s="108"/>
      <c r="K91" s="108"/>
      <c r="L91" s="108"/>
      <c r="M91" s="108"/>
      <c r="N91" s="108"/>
      <c r="O91" s="108"/>
      <c r="P91" s="108"/>
      <c r="Q91" s="38"/>
    </row>
    <row r="92" spans="1:17" ht="38.25">
      <c r="A92" s="136"/>
      <c r="B92" s="135"/>
      <c r="C92" s="13">
        <f>SUM(C91+1)</f>
        <v>4</v>
      </c>
      <c r="D92" s="1" t="s">
        <v>60</v>
      </c>
      <c r="E92" s="13" t="s">
        <v>35</v>
      </c>
      <c r="F92" s="4"/>
      <c r="G92" s="42"/>
      <c r="H92" s="3"/>
      <c r="I92" s="108"/>
      <c r="J92" s="108"/>
      <c r="K92" s="108"/>
      <c r="L92" s="108"/>
      <c r="M92" s="108"/>
      <c r="N92" s="108"/>
      <c r="O92" s="108"/>
      <c r="P92" s="108"/>
      <c r="Q92" s="38"/>
    </row>
    <row r="93" spans="1:17" ht="38.25">
      <c r="A93" s="136"/>
      <c r="B93" s="135"/>
      <c r="C93" s="13">
        <f>SUM(C92+1)</f>
        <v>5</v>
      </c>
      <c r="D93" s="1" t="s">
        <v>179</v>
      </c>
      <c r="E93" s="13" t="s">
        <v>35</v>
      </c>
      <c r="F93" s="4"/>
      <c r="G93" s="42"/>
      <c r="H93" s="3"/>
      <c r="I93" s="108"/>
      <c r="J93" s="108"/>
      <c r="K93" s="108"/>
      <c r="L93" s="108"/>
      <c r="M93" s="108"/>
      <c r="N93" s="108"/>
      <c r="O93" s="108"/>
      <c r="P93" s="108"/>
      <c r="Q93" s="38"/>
    </row>
    <row r="94" spans="1:17" ht="12.75">
      <c r="A94" s="136"/>
      <c r="B94" s="135"/>
      <c r="C94" s="13">
        <f>SUM(C93+1)</f>
        <v>6</v>
      </c>
      <c r="D94" s="93" t="s">
        <v>61</v>
      </c>
      <c r="E94" s="13" t="s">
        <v>35</v>
      </c>
      <c r="F94" s="84"/>
      <c r="G94" s="42"/>
      <c r="H94" s="3"/>
      <c r="I94" s="110"/>
      <c r="J94" s="111"/>
      <c r="K94" s="111"/>
      <c r="L94" s="111"/>
      <c r="M94" s="111"/>
      <c r="N94" s="111"/>
      <c r="O94" s="111"/>
      <c r="P94" s="112"/>
      <c r="Q94" s="38"/>
    </row>
    <row r="95" spans="1:17" ht="12.75">
      <c r="A95" s="81" t="s">
        <v>16</v>
      </c>
      <c r="B95" s="99" t="s">
        <v>17</v>
      </c>
      <c r="C95" s="99"/>
      <c r="D95" s="99"/>
      <c r="E95" s="99"/>
      <c r="F95" s="99"/>
      <c r="G95" s="99"/>
      <c r="H95" s="99"/>
      <c r="I95" s="99"/>
      <c r="J95" s="99"/>
      <c r="K95" s="99"/>
      <c r="L95" s="99"/>
      <c r="M95" s="99"/>
      <c r="N95" s="99"/>
      <c r="O95" s="99"/>
      <c r="P95" s="100"/>
      <c r="Q95" s="38"/>
    </row>
    <row r="96" spans="1:17" ht="25.5">
      <c r="A96" s="103"/>
      <c r="B96" s="104"/>
      <c r="C96" s="13">
        <v>1</v>
      </c>
      <c r="D96" s="1" t="s">
        <v>18</v>
      </c>
      <c r="E96" s="13" t="s">
        <v>35</v>
      </c>
      <c r="F96" s="4"/>
      <c r="G96" s="42"/>
      <c r="H96" s="3"/>
      <c r="I96" s="96" t="s">
        <v>35</v>
      </c>
      <c r="J96" s="97"/>
      <c r="K96" s="97"/>
      <c r="L96" s="97"/>
      <c r="M96" s="97"/>
      <c r="N96" s="97"/>
      <c r="O96" s="97"/>
      <c r="P96" s="98"/>
      <c r="Q96" s="38"/>
    </row>
    <row r="97" spans="1:17" ht="25.5">
      <c r="A97" s="103"/>
      <c r="B97" s="104"/>
      <c r="C97" s="13">
        <f aca="true" t="shared" si="5" ref="C97:C103">SUM(C96+1)</f>
        <v>2</v>
      </c>
      <c r="D97" s="1" t="s">
        <v>19</v>
      </c>
      <c r="E97" s="13" t="s">
        <v>35</v>
      </c>
      <c r="F97" s="4"/>
      <c r="G97" s="42"/>
      <c r="H97" s="3"/>
      <c r="I97" s="96" t="s">
        <v>35</v>
      </c>
      <c r="J97" s="97"/>
      <c r="K97" s="97"/>
      <c r="L97" s="97"/>
      <c r="M97" s="97"/>
      <c r="N97" s="97"/>
      <c r="O97" s="97"/>
      <c r="P97" s="98"/>
      <c r="Q97" s="38"/>
    </row>
    <row r="98" spans="1:17" ht="25.5">
      <c r="A98" s="103"/>
      <c r="B98" s="104"/>
      <c r="C98" s="13">
        <f t="shared" si="5"/>
        <v>3</v>
      </c>
      <c r="D98" s="1" t="s">
        <v>20</v>
      </c>
      <c r="E98" s="13" t="s">
        <v>35</v>
      </c>
      <c r="F98" s="4"/>
      <c r="G98" s="42"/>
      <c r="H98" s="3"/>
      <c r="I98" s="96" t="s">
        <v>35</v>
      </c>
      <c r="J98" s="97"/>
      <c r="K98" s="97"/>
      <c r="L98" s="97"/>
      <c r="M98" s="97"/>
      <c r="N98" s="97"/>
      <c r="O98" s="97"/>
      <c r="P98" s="98"/>
      <c r="Q98" s="38"/>
    </row>
    <row r="99" spans="1:17" ht="63.75">
      <c r="A99" s="103"/>
      <c r="B99" s="104"/>
      <c r="C99" s="13">
        <f t="shared" si="5"/>
        <v>4</v>
      </c>
      <c r="D99" s="1" t="s">
        <v>21</v>
      </c>
      <c r="E99" s="13" t="s">
        <v>35</v>
      </c>
      <c r="F99" s="4"/>
      <c r="G99" s="42"/>
      <c r="H99" s="3"/>
      <c r="I99" s="96" t="s">
        <v>35</v>
      </c>
      <c r="J99" s="97"/>
      <c r="K99" s="97"/>
      <c r="L99" s="97"/>
      <c r="M99" s="97"/>
      <c r="N99" s="97"/>
      <c r="O99" s="97"/>
      <c r="P99" s="98"/>
      <c r="Q99" s="38"/>
    </row>
    <row r="100" spans="1:17" ht="25.5">
      <c r="A100" s="103"/>
      <c r="B100" s="104"/>
      <c r="C100" s="13">
        <f t="shared" si="5"/>
        <v>5</v>
      </c>
      <c r="D100" s="1" t="s">
        <v>64</v>
      </c>
      <c r="E100" s="13" t="s">
        <v>35</v>
      </c>
      <c r="F100" s="4"/>
      <c r="G100" s="42"/>
      <c r="H100" s="3"/>
      <c r="I100" s="96" t="s">
        <v>35</v>
      </c>
      <c r="J100" s="97"/>
      <c r="K100" s="97"/>
      <c r="L100" s="97"/>
      <c r="M100" s="97"/>
      <c r="N100" s="97"/>
      <c r="O100" s="97"/>
      <c r="P100" s="98"/>
      <c r="Q100" s="38"/>
    </row>
    <row r="101" spans="1:17" ht="51" customHeight="1">
      <c r="A101" s="103"/>
      <c r="B101" s="104"/>
      <c r="C101" s="13">
        <f t="shared" si="5"/>
        <v>6</v>
      </c>
      <c r="D101" s="1" t="s">
        <v>109</v>
      </c>
      <c r="E101" s="13" t="s">
        <v>35</v>
      </c>
      <c r="F101" s="4"/>
      <c r="G101" s="42"/>
      <c r="H101" s="3"/>
      <c r="I101" s="96" t="s">
        <v>35</v>
      </c>
      <c r="J101" s="97"/>
      <c r="K101" s="97"/>
      <c r="L101" s="97"/>
      <c r="M101" s="97"/>
      <c r="N101" s="97"/>
      <c r="O101" s="97"/>
      <c r="P101" s="98"/>
      <c r="Q101" s="38"/>
    </row>
    <row r="102" spans="1:17" ht="38.25">
      <c r="A102" s="103"/>
      <c r="B102" s="104"/>
      <c r="C102" s="13">
        <f t="shared" si="5"/>
        <v>7</v>
      </c>
      <c r="D102" s="1" t="s">
        <v>22</v>
      </c>
      <c r="E102" s="13" t="s">
        <v>35</v>
      </c>
      <c r="F102" s="4"/>
      <c r="G102" s="42"/>
      <c r="H102" s="3"/>
      <c r="I102" s="96" t="s">
        <v>35</v>
      </c>
      <c r="J102" s="97"/>
      <c r="K102" s="97"/>
      <c r="L102" s="97"/>
      <c r="M102" s="97"/>
      <c r="N102" s="97"/>
      <c r="O102" s="97"/>
      <c r="P102" s="98"/>
      <c r="Q102" s="38"/>
    </row>
    <row r="103" spans="1:17" ht="25.5">
      <c r="A103" s="103"/>
      <c r="B103" s="104"/>
      <c r="C103" s="13">
        <f t="shared" si="5"/>
        <v>8</v>
      </c>
      <c r="D103" s="10" t="s">
        <v>23</v>
      </c>
      <c r="E103" s="60" t="s">
        <v>35</v>
      </c>
      <c r="F103" s="11"/>
      <c r="G103" s="61"/>
      <c r="H103" s="3"/>
      <c r="I103" s="96" t="s">
        <v>35</v>
      </c>
      <c r="J103" s="97"/>
      <c r="K103" s="97"/>
      <c r="L103" s="97"/>
      <c r="M103" s="97"/>
      <c r="N103" s="97"/>
      <c r="O103" s="97"/>
      <c r="P103" s="98"/>
      <c r="Q103" s="38"/>
    </row>
    <row r="104" spans="1:17" ht="12.75">
      <c r="A104" s="103"/>
      <c r="B104" s="104"/>
      <c r="C104" s="13">
        <v>9</v>
      </c>
      <c r="D104" s="1" t="s">
        <v>181</v>
      </c>
      <c r="E104" s="13"/>
      <c r="F104" s="4"/>
      <c r="G104" s="42"/>
      <c r="H104" s="3"/>
      <c r="I104" s="96" t="s">
        <v>35</v>
      </c>
      <c r="J104" s="97"/>
      <c r="K104" s="97"/>
      <c r="L104" s="97"/>
      <c r="M104" s="97"/>
      <c r="N104" s="97"/>
      <c r="O104" s="97"/>
      <c r="P104" s="98"/>
      <c r="Q104" s="27"/>
    </row>
    <row r="105" spans="1:17" ht="25.5">
      <c r="A105" s="141"/>
      <c r="B105" s="142"/>
      <c r="C105" s="13">
        <v>10</v>
      </c>
      <c r="D105" s="1" t="s">
        <v>180</v>
      </c>
      <c r="E105" s="13"/>
      <c r="F105" s="4"/>
      <c r="G105" s="42"/>
      <c r="H105" s="3"/>
      <c r="I105" s="96"/>
      <c r="J105" s="97"/>
      <c r="K105" s="97"/>
      <c r="L105" s="97"/>
      <c r="M105" s="97"/>
      <c r="N105" s="97"/>
      <c r="O105" s="97"/>
      <c r="P105" s="98"/>
      <c r="Q105" s="27"/>
    </row>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305" ht="12.75">
      <c r="F305" s="30"/>
    </row>
    <row r="306" ht="12.75">
      <c r="F306" s="30"/>
    </row>
    <row r="307" ht="12.75">
      <c r="F307" s="30"/>
    </row>
    <row r="308" ht="12.75">
      <c r="F308" s="30"/>
    </row>
    <row r="309" ht="12.75">
      <c r="F309" s="30"/>
    </row>
    <row r="310" ht="12.75">
      <c r="F310" s="30"/>
    </row>
    <row r="311" ht="12.75">
      <c r="F311" s="30"/>
    </row>
    <row r="312" ht="12.75">
      <c r="F312" s="30"/>
    </row>
    <row r="313" ht="12.75">
      <c r="F313" s="30"/>
    </row>
    <row r="314" ht="12.75">
      <c r="F314" s="30"/>
    </row>
    <row r="315" ht="12.75">
      <c r="F315" s="30"/>
    </row>
    <row r="316" ht="12.75">
      <c r="F316" s="30"/>
    </row>
    <row r="317" ht="12.75">
      <c r="F317" s="30"/>
    </row>
    <row r="318" ht="12.75">
      <c r="F318" s="30"/>
    </row>
    <row r="319" ht="12.75">
      <c r="F319" s="30"/>
    </row>
    <row r="320" ht="12.75">
      <c r="F320" s="30"/>
    </row>
    <row r="321" ht="12.75">
      <c r="F321" s="30"/>
    </row>
    <row r="322" ht="12.75">
      <c r="F322" s="30"/>
    </row>
    <row r="323" ht="12.75">
      <c r="F323" s="30"/>
    </row>
    <row r="324" ht="12.75">
      <c r="F324" s="30"/>
    </row>
    <row r="325" ht="12.75">
      <c r="F325" s="30"/>
    </row>
    <row r="326" ht="12.75">
      <c r="F326" s="30"/>
    </row>
    <row r="327" ht="12.75">
      <c r="F327" s="30"/>
    </row>
    <row r="328" ht="12.75">
      <c r="F328" s="30"/>
    </row>
    <row r="329" ht="12.75">
      <c r="F329" s="30"/>
    </row>
    <row r="330" ht="12.75">
      <c r="F330" s="30"/>
    </row>
    <row r="331" ht="12.75">
      <c r="F331" s="30"/>
    </row>
    <row r="332" ht="12.75">
      <c r="F332" s="30"/>
    </row>
    <row r="333" ht="12.75">
      <c r="F333" s="30"/>
    </row>
    <row r="334" ht="12.75">
      <c r="F334" s="30"/>
    </row>
    <row r="335" ht="12.75">
      <c r="F335" s="30"/>
    </row>
    <row r="336" ht="12.75">
      <c r="F336" s="30"/>
    </row>
    <row r="337" ht="12.75">
      <c r="F337" s="30"/>
    </row>
    <row r="338" ht="12.75">
      <c r="F338" s="30"/>
    </row>
    <row r="339" ht="12.75">
      <c r="F339" s="30"/>
    </row>
    <row r="340" ht="12.75">
      <c r="F340" s="30"/>
    </row>
    <row r="341" ht="12.75">
      <c r="F341" s="30"/>
    </row>
    <row r="342" ht="12.75">
      <c r="F342" s="30"/>
    </row>
    <row r="343" ht="12.75">
      <c r="F343" s="30"/>
    </row>
    <row r="344" ht="12.75">
      <c r="F344" s="30"/>
    </row>
    <row r="345" ht="12.75">
      <c r="F345" s="30"/>
    </row>
    <row r="346" ht="12.75">
      <c r="F346" s="30"/>
    </row>
    <row r="347" ht="12.75">
      <c r="F347" s="30"/>
    </row>
    <row r="348" ht="12.75">
      <c r="F348" s="30"/>
    </row>
    <row r="349" ht="12.75">
      <c r="F349" s="30"/>
    </row>
    <row r="350" ht="12.75">
      <c r="F350" s="30"/>
    </row>
    <row r="351" ht="12.75">
      <c r="F351" s="30"/>
    </row>
    <row r="352" ht="12.75">
      <c r="F352" s="30"/>
    </row>
    <row r="353" ht="12.75">
      <c r="F353" s="30"/>
    </row>
    <row r="354" ht="12.75">
      <c r="F354" s="30"/>
    </row>
    <row r="355" ht="12.75">
      <c r="F355" s="30"/>
    </row>
    <row r="356" ht="12.75">
      <c r="F356" s="30"/>
    </row>
    <row r="357" ht="12.75">
      <c r="F357" s="30"/>
    </row>
    <row r="358" ht="12.75">
      <c r="F358" s="30"/>
    </row>
    <row r="359" ht="12.75">
      <c r="F359" s="30"/>
    </row>
    <row r="360" ht="12.75">
      <c r="F360" s="30"/>
    </row>
    <row r="361" ht="12.75">
      <c r="F361" s="30"/>
    </row>
    <row r="362" ht="12.75">
      <c r="F362" s="30"/>
    </row>
    <row r="363" ht="12.75">
      <c r="F363" s="30"/>
    </row>
    <row r="364" ht="12.75">
      <c r="F364" s="30"/>
    </row>
    <row r="365" ht="12.75">
      <c r="F365" s="30"/>
    </row>
    <row r="366" ht="12.75">
      <c r="F366" s="30"/>
    </row>
    <row r="367" ht="12.75">
      <c r="F367" s="30"/>
    </row>
    <row r="368" ht="12.75">
      <c r="F368" s="30"/>
    </row>
    <row r="369" ht="12.75">
      <c r="F369" s="30"/>
    </row>
    <row r="370" ht="12.75">
      <c r="F370" s="30"/>
    </row>
    <row r="371" ht="12.75">
      <c r="F371" s="30"/>
    </row>
    <row r="372" ht="12.75">
      <c r="F372" s="30"/>
    </row>
    <row r="373" ht="12.75">
      <c r="F373" s="30"/>
    </row>
    <row r="374" ht="12.75">
      <c r="F374" s="30"/>
    </row>
    <row r="375" ht="12.75">
      <c r="F375" s="30"/>
    </row>
    <row r="376" ht="12.75">
      <c r="F376" s="30"/>
    </row>
    <row r="377" ht="12.75">
      <c r="F377" s="30"/>
    </row>
    <row r="378" ht="12.75">
      <c r="F378" s="30"/>
    </row>
    <row r="379" ht="12.75">
      <c r="F379" s="30"/>
    </row>
    <row r="380" ht="12.75">
      <c r="F380" s="30"/>
    </row>
    <row r="381" ht="12.75">
      <c r="F381" s="30"/>
    </row>
    <row r="382" ht="12.75">
      <c r="F382" s="30"/>
    </row>
    <row r="383" ht="12.75">
      <c r="F383" s="30"/>
    </row>
    <row r="384" ht="12.75">
      <c r="F384" s="30"/>
    </row>
    <row r="385" ht="12.75">
      <c r="F385" s="30"/>
    </row>
    <row r="386" ht="12.75">
      <c r="F386" s="30"/>
    </row>
    <row r="387" ht="12.75">
      <c r="F387" s="30"/>
    </row>
    <row r="388" ht="12.75">
      <c r="F388" s="30"/>
    </row>
    <row r="389" ht="12.75">
      <c r="F389" s="30"/>
    </row>
    <row r="390" ht="12.75">
      <c r="F390" s="30"/>
    </row>
    <row r="391" ht="12.75">
      <c r="F391" s="30"/>
    </row>
    <row r="392" ht="12.75">
      <c r="F392" s="30"/>
    </row>
    <row r="393" ht="12.75">
      <c r="F393" s="30"/>
    </row>
    <row r="394" ht="12.75">
      <c r="F394" s="30"/>
    </row>
    <row r="395" ht="12.75">
      <c r="F395" s="30"/>
    </row>
    <row r="396" ht="12.75">
      <c r="F396" s="30"/>
    </row>
    <row r="397" ht="12.75">
      <c r="F397" s="30"/>
    </row>
    <row r="398" ht="12.75">
      <c r="F398" s="30"/>
    </row>
    <row r="399" ht="12.75">
      <c r="F399" s="30"/>
    </row>
    <row r="400" ht="12.75">
      <c r="F400" s="30"/>
    </row>
    <row r="401" ht="12.75">
      <c r="F401" s="30"/>
    </row>
    <row r="402" ht="12.75">
      <c r="F402" s="30"/>
    </row>
    <row r="403" ht="12.75">
      <c r="F403" s="30"/>
    </row>
    <row r="404" ht="12.75">
      <c r="F404" s="30"/>
    </row>
    <row r="405" ht="12.75">
      <c r="F405" s="30"/>
    </row>
    <row r="406" ht="12.75">
      <c r="F406" s="30"/>
    </row>
    <row r="407" ht="12.75">
      <c r="F407" s="30"/>
    </row>
    <row r="408" ht="12.75">
      <c r="F408" s="30"/>
    </row>
    <row r="409" ht="12.75">
      <c r="F409" s="30"/>
    </row>
    <row r="410" ht="12.75">
      <c r="F410" s="30"/>
    </row>
    <row r="411" ht="12.75">
      <c r="F411" s="30"/>
    </row>
    <row r="412" ht="12.75">
      <c r="F412" s="30"/>
    </row>
    <row r="413" ht="12.75">
      <c r="F413" s="30"/>
    </row>
    <row r="414" ht="12.75">
      <c r="F414" s="30"/>
    </row>
    <row r="415" ht="12.75">
      <c r="F415" s="30"/>
    </row>
    <row r="416" ht="12.75">
      <c r="F416" s="30"/>
    </row>
    <row r="417" ht="12.75">
      <c r="F417" s="30"/>
    </row>
    <row r="418" ht="12.75">
      <c r="F418" s="30"/>
    </row>
    <row r="419" ht="12.75">
      <c r="F419" s="30"/>
    </row>
    <row r="420" ht="12.75">
      <c r="F420" s="30"/>
    </row>
    <row r="421" ht="12.75">
      <c r="F421" s="30"/>
    </row>
    <row r="422" ht="12.75">
      <c r="F422" s="30"/>
    </row>
    <row r="423" ht="12.75">
      <c r="F423" s="30"/>
    </row>
    <row r="424" ht="12.75">
      <c r="F424" s="30"/>
    </row>
    <row r="425" ht="12.75">
      <c r="F425" s="30"/>
    </row>
    <row r="426" ht="12.75">
      <c r="F426" s="30"/>
    </row>
    <row r="427" ht="12.75">
      <c r="F427" s="30"/>
    </row>
    <row r="428" ht="12.75">
      <c r="F428" s="30"/>
    </row>
    <row r="429" ht="12.75">
      <c r="F429" s="30"/>
    </row>
    <row r="430" ht="12.75">
      <c r="F430" s="30"/>
    </row>
    <row r="431" ht="12.75">
      <c r="F431" s="30"/>
    </row>
    <row r="432" ht="12.75">
      <c r="F432" s="30"/>
    </row>
    <row r="433" ht="12.75">
      <c r="F433" s="30"/>
    </row>
    <row r="434" ht="12.75">
      <c r="F434" s="30"/>
    </row>
    <row r="435" ht="12.75">
      <c r="F435" s="30"/>
    </row>
    <row r="436" ht="12.75">
      <c r="F436" s="30"/>
    </row>
    <row r="437" ht="12.75">
      <c r="F437" s="30"/>
    </row>
    <row r="438" ht="12.75">
      <c r="F438" s="30"/>
    </row>
    <row r="439" ht="12.75">
      <c r="F439" s="30"/>
    </row>
    <row r="440" ht="12.75">
      <c r="F440" s="30"/>
    </row>
    <row r="441" ht="12.75">
      <c r="F441" s="30"/>
    </row>
    <row r="442" ht="12.75">
      <c r="F442" s="30"/>
    </row>
    <row r="443" ht="12.75">
      <c r="F443" s="30"/>
    </row>
    <row r="444" ht="12.75">
      <c r="F444" s="30"/>
    </row>
    <row r="445" ht="12.75">
      <c r="F445" s="30"/>
    </row>
    <row r="446" ht="12.75">
      <c r="F446" s="30"/>
    </row>
    <row r="447" ht="12.75">
      <c r="F447" s="30"/>
    </row>
    <row r="448" ht="12.75">
      <c r="F448" s="30"/>
    </row>
    <row r="449" ht="12.75">
      <c r="F449" s="30"/>
    </row>
    <row r="450" ht="12.75">
      <c r="F450" s="30"/>
    </row>
    <row r="451" ht="12.75">
      <c r="F451" s="30"/>
    </row>
    <row r="452" ht="12.75">
      <c r="F452" s="30"/>
    </row>
    <row r="453" ht="12.75">
      <c r="F453" s="30"/>
    </row>
    <row r="454" ht="12.75">
      <c r="F454" s="30"/>
    </row>
    <row r="455" ht="12.75">
      <c r="F455" s="30"/>
    </row>
    <row r="456" ht="12.75">
      <c r="F456" s="30"/>
    </row>
    <row r="457" ht="12.75">
      <c r="F457" s="30"/>
    </row>
    <row r="458" ht="12.75">
      <c r="F458" s="30"/>
    </row>
    <row r="459" ht="12.75">
      <c r="F459" s="30"/>
    </row>
    <row r="460" ht="12.75">
      <c r="F460" s="30"/>
    </row>
    <row r="461" ht="12.75">
      <c r="F461" s="30"/>
    </row>
    <row r="462" ht="12.75">
      <c r="F462" s="30"/>
    </row>
    <row r="463" ht="12.75">
      <c r="F463" s="30"/>
    </row>
    <row r="464" ht="12.75">
      <c r="F464" s="30"/>
    </row>
    <row r="465" ht="12.75">
      <c r="F465" s="30"/>
    </row>
    <row r="466" ht="12.75">
      <c r="F466" s="30"/>
    </row>
    <row r="467" ht="12.75">
      <c r="F467" s="30"/>
    </row>
    <row r="468" ht="12.75">
      <c r="F468" s="30"/>
    </row>
    <row r="469" ht="12.75">
      <c r="F469" s="30"/>
    </row>
    <row r="470" ht="12.75">
      <c r="F470" s="30"/>
    </row>
    <row r="471" ht="12.75">
      <c r="F471" s="30"/>
    </row>
    <row r="472" ht="12.75">
      <c r="F472" s="30"/>
    </row>
    <row r="473" ht="12.75">
      <c r="F473" s="30"/>
    </row>
    <row r="474" ht="12.75">
      <c r="F474" s="30"/>
    </row>
    <row r="475" ht="12.75">
      <c r="F475" s="30"/>
    </row>
    <row r="476" ht="12.75">
      <c r="F476" s="30"/>
    </row>
    <row r="477" ht="12.75">
      <c r="F477" s="30"/>
    </row>
    <row r="478" ht="12.75">
      <c r="F478" s="30"/>
    </row>
    <row r="479" ht="12.75">
      <c r="F479" s="30"/>
    </row>
    <row r="480" ht="12.75">
      <c r="F480" s="30"/>
    </row>
    <row r="481" ht="12.75">
      <c r="F481" s="30"/>
    </row>
    <row r="482" ht="12.75">
      <c r="F482" s="30"/>
    </row>
    <row r="483" ht="12.75">
      <c r="F483" s="30"/>
    </row>
    <row r="484" ht="12.75">
      <c r="F484" s="30"/>
    </row>
    <row r="485" ht="12.75">
      <c r="F485" s="30"/>
    </row>
    <row r="486" ht="12.75">
      <c r="F486" s="30"/>
    </row>
    <row r="487" ht="12.75">
      <c r="F487" s="30"/>
    </row>
    <row r="488" ht="12.75">
      <c r="F488" s="30"/>
    </row>
    <row r="489" ht="12.75">
      <c r="F489" s="30"/>
    </row>
    <row r="490" ht="12.75">
      <c r="F490" s="30"/>
    </row>
    <row r="491" ht="12.75">
      <c r="F491" s="30"/>
    </row>
    <row r="492" ht="12.75">
      <c r="F492" s="30"/>
    </row>
    <row r="493" ht="12.75">
      <c r="F493" s="30"/>
    </row>
    <row r="494" ht="12.75">
      <c r="F494" s="30"/>
    </row>
    <row r="495" ht="12.75">
      <c r="F495" s="30"/>
    </row>
    <row r="496" ht="12.75">
      <c r="F496" s="30"/>
    </row>
    <row r="497" ht="12.75">
      <c r="F497" s="30"/>
    </row>
    <row r="498" ht="12.75">
      <c r="F498" s="30"/>
    </row>
    <row r="499" ht="12.75">
      <c r="F499" s="30"/>
    </row>
    <row r="500" ht="12.75">
      <c r="F500" s="30"/>
    </row>
    <row r="501" ht="12.75">
      <c r="F501" s="30"/>
    </row>
    <row r="502" ht="12.75">
      <c r="F502" s="30"/>
    </row>
    <row r="503" ht="12.75">
      <c r="F503" s="30"/>
    </row>
    <row r="504" ht="12.75">
      <c r="F504" s="30"/>
    </row>
    <row r="505" ht="12.75">
      <c r="F505" s="30"/>
    </row>
    <row r="506" ht="12.75">
      <c r="F506" s="30"/>
    </row>
    <row r="507" ht="12.75">
      <c r="F507" s="30"/>
    </row>
    <row r="508" ht="12.75">
      <c r="F508" s="30"/>
    </row>
    <row r="509" ht="12.75">
      <c r="F509" s="30"/>
    </row>
    <row r="510" ht="12.75">
      <c r="F510" s="30"/>
    </row>
    <row r="511" ht="12.75">
      <c r="F511" s="30"/>
    </row>
    <row r="512" ht="12.75">
      <c r="F512" s="30"/>
    </row>
    <row r="513" ht="12.75">
      <c r="F513" s="30"/>
    </row>
    <row r="514" ht="12.75">
      <c r="F514" s="30"/>
    </row>
    <row r="515" ht="12.75">
      <c r="F515" s="30"/>
    </row>
    <row r="516" ht="12.75">
      <c r="F516" s="30"/>
    </row>
    <row r="517" ht="12.75">
      <c r="F517" s="30"/>
    </row>
    <row r="518" ht="12.75">
      <c r="F518" s="30"/>
    </row>
    <row r="519" ht="12.75">
      <c r="F519" s="30"/>
    </row>
    <row r="520" ht="12.75">
      <c r="F520" s="30"/>
    </row>
    <row r="521" ht="12.75">
      <c r="F521" s="30"/>
    </row>
    <row r="522" ht="12.75">
      <c r="F522" s="30"/>
    </row>
    <row r="523" ht="12.75">
      <c r="F523" s="30"/>
    </row>
    <row r="524" ht="12.75">
      <c r="F524" s="30"/>
    </row>
    <row r="525" ht="12.75">
      <c r="F525" s="30"/>
    </row>
    <row r="526" ht="12.75">
      <c r="F526" s="30"/>
    </row>
    <row r="527" ht="12.75">
      <c r="F527" s="30"/>
    </row>
    <row r="528" ht="12.75">
      <c r="F528" s="30"/>
    </row>
    <row r="529" ht="12.75">
      <c r="F529" s="30"/>
    </row>
    <row r="530" ht="12.75">
      <c r="F530" s="30"/>
    </row>
    <row r="531" ht="12.75">
      <c r="F531" s="30"/>
    </row>
    <row r="532" ht="12.75">
      <c r="F532" s="30"/>
    </row>
    <row r="533" ht="12.75">
      <c r="F533" s="30"/>
    </row>
    <row r="534" ht="12.75">
      <c r="F534" s="30"/>
    </row>
    <row r="535" ht="12.75">
      <c r="F535" s="30"/>
    </row>
    <row r="536" ht="12.75">
      <c r="F536" s="30"/>
    </row>
    <row r="537" ht="12.75">
      <c r="F537" s="30"/>
    </row>
    <row r="538" ht="12.75">
      <c r="F538" s="30"/>
    </row>
    <row r="539" ht="12.75">
      <c r="F539" s="30"/>
    </row>
    <row r="540" ht="12.75">
      <c r="F540" s="30"/>
    </row>
    <row r="541" ht="12.75">
      <c r="F541" s="30"/>
    </row>
    <row r="542" ht="12.75">
      <c r="F542" s="30"/>
    </row>
    <row r="543" ht="12.75">
      <c r="F543" s="30"/>
    </row>
    <row r="544" ht="12.75">
      <c r="F544" s="30"/>
    </row>
    <row r="545" ht="12.75">
      <c r="F545" s="30"/>
    </row>
    <row r="546" ht="12.75">
      <c r="F546" s="30"/>
    </row>
    <row r="547" ht="12.75">
      <c r="F547" s="30"/>
    </row>
    <row r="548" ht="12.75">
      <c r="F548" s="30"/>
    </row>
    <row r="549" ht="12.75">
      <c r="F549" s="30"/>
    </row>
    <row r="550" ht="12.75">
      <c r="F550" s="30"/>
    </row>
    <row r="551" ht="12.75">
      <c r="F551" s="30"/>
    </row>
    <row r="552" ht="12.75">
      <c r="F552" s="30"/>
    </row>
    <row r="553" ht="12.75">
      <c r="F553" s="30"/>
    </row>
    <row r="554" ht="12.75">
      <c r="F554" s="30"/>
    </row>
    <row r="555" ht="12.75">
      <c r="F555" s="30"/>
    </row>
    <row r="556" ht="12.75">
      <c r="F556" s="30"/>
    </row>
    <row r="557" ht="12.75">
      <c r="F557" s="30"/>
    </row>
    <row r="558" ht="12.75">
      <c r="F558" s="30"/>
    </row>
    <row r="559" ht="12.75">
      <c r="F559" s="30"/>
    </row>
    <row r="560" ht="12.75">
      <c r="F560" s="30"/>
    </row>
    <row r="561" ht="12.75">
      <c r="F561" s="30"/>
    </row>
    <row r="562" ht="12.75">
      <c r="F562" s="30"/>
    </row>
    <row r="563" ht="12.75">
      <c r="F563" s="30"/>
    </row>
    <row r="564" ht="12.75">
      <c r="F564" s="30"/>
    </row>
    <row r="565" ht="12.75">
      <c r="F565" s="30"/>
    </row>
    <row r="566" ht="12.75">
      <c r="F566" s="30"/>
    </row>
    <row r="567" ht="12.75">
      <c r="F567" s="30"/>
    </row>
    <row r="568" ht="12.75">
      <c r="F568" s="30"/>
    </row>
    <row r="569" ht="12.75">
      <c r="F569" s="30"/>
    </row>
    <row r="570" ht="12.75">
      <c r="F570" s="30"/>
    </row>
    <row r="571" ht="12.75">
      <c r="F571" s="30"/>
    </row>
    <row r="572" ht="12.75">
      <c r="F572" s="30"/>
    </row>
    <row r="573" ht="12.75">
      <c r="F573" s="30"/>
    </row>
    <row r="574" ht="12.75">
      <c r="F574" s="30"/>
    </row>
    <row r="575" ht="12.75">
      <c r="F575" s="30"/>
    </row>
    <row r="576" ht="12.75">
      <c r="F576" s="30"/>
    </row>
    <row r="577" ht="12.75">
      <c r="F577" s="30"/>
    </row>
    <row r="578" ht="12.75">
      <c r="F578" s="30"/>
    </row>
    <row r="579" ht="12.75">
      <c r="F579" s="30"/>
    </row>
    <row r="580" ht="12.75">
      <c r="F580" s="30"/>
    </row>
    <row r="581" ht="12.75">
      <c r="F581" s="30"/>
    </row>
    <row r="582" ht="12.75">
      <c r="F582" s="30"/>
    </row>
    <row r="583" ht="12.75">
      <c r="F583" s="30"/>
    </row>
    <row r="584" ht="12.75">
      <c r="F584" s="30"/>
    </row>
    <row r="585" ht="12.75">
      <c r="F585" s="30"/>
    </row>
    <row r="586" ht="12.75">
      <c r="F586" s="30"/>
    </row>
    <row r="587" ht="12.75">
      <c r="F587" s="30"/>
    </row>
    <row r="588" ht="12.75">
      <c r="F588" s="30"/>
    </row>
    <row r="589" ht="12.75">
      <c r="F589" s="30"/>
    </row>
    <row r="590" ht="12.75">
      <c r="F590" s="30"/>
    </row>
    <row r="591" ht="12.75">
      <c r="F591" s="30"/>
    </row>
    <row r="592" ht="12.75">
      <c r="F592" s="30"/>
    </row>
    <row r="593" ht="12.75">
      <c r="F593" s="30"/>
    </row>
    <row r="594" ht="12.75">
      <c r="F594" s="30"/>
    </row>
    <row r="595" ht="12.75">
      <c r="F595" s="30"/>
    </row>
    <row r="596" ht="12.75">
      <c r="F596" s="30"/>
    </row>
    <row r="597" ht="12.75">
      <c r="F597" s="30"/>
    </row>
    <row r="598" ht="12.75">
      <c r="F598" s="30"/>
    </row>
    <row r="599" ht="12.75">
      <c r="F599" s="30"/>
    </row>
    <row r="600" ht="12.75">
      <c r="F600" s="30"/>
    </row>
    <row r="601" ht="12.75">
      <c r="F601" s="30"/>
    </row>
    <row r="602" ht="12.75">
      <c r="F602" s="30"/>
    </row>
    <row r="603" ht="12.75">
      <c r="F603" s="30"/>
    </row>
    <row r="604" ht="12.75">
      <c r="F604" s="30"/>
    </row>
    <row r="605" ht="12.75">
      <c r="F605" s="30"/>
    </row>
    <row r="606" ht="12.75">
      <c r="F606" s="30"/>
    </row>
    <row r="607" ht="12.75">
      <c r="F607" s="30"/>
    </row>
    <row r="608" ht="12.75">
      <c r="F608" s="30"/>
    </row>
    <row r="609" ht="12.75">
      <c r="F609" s="30"/>
    </row>
    <row r="610" ht="12.75">
      <c r="F610" s="30"/>
    </row>
    <row r="611" ht="12.75">
      <c r="F611" s="30"/>
    </row>
    <row r="612" ht="12.75">
      <c r="F612" s="30"/>
    </row>
    <row r="613" ht="12.75">
      <c r="F613" s="30"/>
    </row>
    <row r="614" ht="12.75">
      <c r="F614" s="30"/>
    </row>
    <row r="615" ht="12.75">
      <c r="F615" s="30"/>
    </row>
    <row r="616" ht="12.75">
      <c r="F616" s="30"/>
    </row>
    <row r="617" ht="12.75">
      <c r="F617" s="30"/>
    </row>
    <row r="618" ht="12.75">
      <c r="F618" s="30"/>
    </row>
    <row r="619" ht="12.75">
      <c r="F619" s="30"/>
    </row>
    <row r="620" ht="12.75">
      <c r="F620" s="30"/>
    </row>
    <row r="621" ht="12.75">
      <c r="F621" s="30"/>
    </row>
    <row r="622" ht="12.75">
      <c r="F622" s="30"/>
    </row>
    <row r="623" ht="12.75">
      <c r="F623" s="30"/>
    </row>
    <row r="624" ht="12.75">
      <c r="F624" s="30"/>
    </row>
    <row r="625" ht="12.75">
      <c r="F625" s="30"/>
    </row>
    <row r="626" ht="12.75">
      <c r="F626" s="30"/>
    </row>
    <row r="627" ht="12.75">
      <c r="F627" s="30"/>
    </row>
    <row r="628" ht="12.75">
      <c r="F628" s="30"/>
    </row>
    <row r="629" ht="12.75">
      <c r="F629" s="30"/>
    </row>
    <row r="630" ht="12.75">
      <c r="F630" s="30"/>
    </row>
    <row r="631" ht="12.75">
      <c r="F631" s="30"/>
    </row>
    <row r="632" ht="12.75">
      <c r="F632" s="30"/>
    </row>
    <row r="633" ht="12.75">
      <c r="F633" s="30"/>
    </row>
    <row r="634" ht="12.75">
      <c r="F634" s="30"/>
    </row>
    <row r="635" ht="12.75">
      <c r="F635" s="30"/>
    </row>
    <row r="636" ht="12.75">
      <c r="F636" s="30"/>
    </row>
    <row r="637" ht="12.75">
      <c r="F637" s="30"/>
    </row>
    <row r="638" ht="12.75">
      <c r="F638" s="30"/>
    </row>
    <row r="639" ht="12.75">
      <c r="F639" s="30"/>
    </row>
    <row r="640" ht="12.75">
      <c r="F640" s="30"/>
    </row>
    <row r="641" ht="12.75">
      <c r="F641" s="30"/>
    </row>
    <row r="642" ht="12.75">
      <c r="F642" s="30"/>
    </row>
    <row r="643" ht="12.75">
      <c r="F643" s="30"/>
    </row>
    <row r="644" ht="12.75">
      <c r="F644" s="30"/>
    </row>
    <row r="645" ht="12.75">
      <c r="F645" s="30"/>
    </row>
    <row r="646" ht="12.75">
      <c r="F646" s="30"/>
    </row>
    <row r="647" ht="12.75">
      <c r="F647" s="30"/>
    </row>
    <row r="648" ht="12.75">
      <c r="F648" s="30"/>
    </row>
    <row r="649" ht="12.75">
      <c r="F649" s="30"/>
    </row>
    <row r="650" ht="12.75">
      <c r="F650" s="30"/>
    </row>
    <row r="651" ht="12.75">
      <c r="F651" s="30"/>
    </row>
    <row r="652" ht="12.75">
      <c r="F652" s="30"/>
    </row>
    <row r="653" ht="12.75">
      <c r="F653" s="30"/>
    </row>
    <row r="654" ht="12.75">
      <c r="F654" s="30"/>
    </row>
    <row r="655" ht="12.75">
      <c r="F655" s="30"/>
    </row>
    <row r="656" ht="12.75">
      <c r="F656" s="30"/>
    </row>
    <row r="657" ht="12.75">
      <c r="F657" s="30"/>
    </row>
    <row r="658" ht="12.75">
      <c r="F658" s="30"/>
    </row>
    <row r="659" ht="12.75">
      <c r="F659" s="30"/>
    </row>
    <row r="660" ht="12.75">
      <c r="F660" s="30"/>
    </row>
    <row r="661" ht="12.75">
      <c r="F661" s="30"/>
    </row>
    <row r="662" ht="12.75">
      <c r="F662" s="30"/>
    </row>
    <row r="663" ht="12.75">
      <c r="F663" s="30"/>
    </row>
    <row r="664" ht="12.75">
      <c r="F664" s="30"/>
    </row>
    <row r="665" ht="12.75">
      <c r="F665" s="30"/>
    </row>
    <row r="666" ht="12.75">
      <c r="F666" s="30"/>
    </row>
    <row r="667" ht="12.75">
      <c r="F667" s="30"/>
    </row>
    <row r="668" ht="12.75">
      <c r="F668" s="30"/>
    </row>
    <row r="669" ht="12.75">
      <c r="F669" s="30"/>
    </row>
    <row r="670" ht="12.75">
      <c r="F670" s="30"/>
    </row>
    <row r="671" ht="12.75">
      <c r="F671" s="30"/>
    </row>
    <row r="672" ht="12.75">
      <c r="F672" s="30"/>
    </row>
    <row r="673" ht="12.75">
      <c r="F673" s="30"/>
    </row>
    <row r="674" ht="12.75">
      <c r="F674" s="30"/>
    </row>
    <row r="675" ht="12.75">
      <c r="F675" s="30"/>
    </row>
    <row r="676" ht="12.75">
      <c r="F676" s="30"/>
    </row>
    <row r="677" ht="12.75">
      <c r="F677" s="30"/>
    </row>
    <row r="678" ht="12.75">
      <c r="F678" s="30"/>
    </row>
    <row r="679" ht="12.75">
      <c r="F679" s="30"/>
    </row>
    <row r="680" ht="12.75">
      <c r="F680" s="30"/>
    </row>
    <row r="681" ht="12.75">
      <c r="F681" s="30"/>
    </row>
    <row r="682" ht="12.75">
      <c r="F682" s="30"/>
    </row>
    <row r="683" ht="12.75">
      <c r="F683" s="30"/>
    </row>
    <row r="684" ht="12.75">
      <c r="F684" s="30"/>
    </row>
    <row r="685" ht="12.75">
      <c r="F685" s="30"/>
    </row>
    <row r="686" ht="12.75">
      <c r="F686" s="30"/>
    </row>
    <row r="687" ht="12.75">
      <c r="F687" s="30"/>
    </row>
    <row r="688" ht="12.75">
      <c r="F688" s="30"/>
    </row>
    <row r="689" ht="12.75">
      <c r="F689" s="30"/>
    </row>
    <row r="690" ht="12.75">
      <c r="F690" s="30"/>
    </row>
    <row r="691" ht="12.75">
      <c r="F691" s="30"/>
    </row>
    <row r="692" ht="12.75">
      <c r="F692" s="30"/>
    </row>
    <row r="693" ht="12.75">
      <c r="F693" s="30"/>
    </row>
    <row r="694" ht="12.75">
      <c r="F694" s="30"/>
    </row>
    <row r="695" ht="12.75">
      <c r="F695" s="30"/>
    </row>
    <row r="696" ht="12.75">
      <c r="F696" s="30"/>
    </row>
    <row r="697" ht="12.75">
      <c r="F697" s="30"/>
    </row>
    <row r="698" ht="12.75">
      <c r="F698" s="30"/>
    </row>
    <row r="699" ht="12.75">
      <c r="F699" s="30"/>
    </row>
    <row r="700" ht="12.75">
      <c r="F700" s="30"/>
    </row>
    <row r="701" ht="12.75">
      <c r="F701" s="30"/>
    </row>
    <row r="702" ht="12.75">
      <c r="F702" s="30"/>
    </row>
    <row r="703" ht="12.75">
      <c r="F703" s="30"/>
    </row>
    <row r="704" ht="12.75">
      <c r="F704" s="30"/>
    </row>
    <row r="705" ht="12.75">
      <c r="F705" s="30"/>
    </row>
    <row r="706" ht="12.75">
      <c r="F706" s="30"/>
    </row>
    <row r="707" ht="12.75">
      <c r="F707" s="30"/>
    </row>
    <row r="708" ht="12.75">
      <c r="F708" s="30"/>
    </row>
    <row r="709" ht="12.75">
      <c r="F709" s="30"/>
    </row>
    <row r="710" ht="12.75">
      <c r="F710" s="30"/>
    </row>
    <row r="711" ht="12.75">
      <c r="F711" s="30"/>
    </row>
    <row r="712" ht="12.75">
      <c r="F712" s="30"/>
    </row>
    <row r="713" ht="12.75">
      <c r="F713" s="30"/>
    </row>
    <row r="714" ht="12.75">
      <c r="F714" s="30"/>
    </row>
    <row r="715" ht="12.75">
      <c r="F715" s="30"/>
    </row>
    <row r="716" ht="12.75">
      <c r="F716" s="30"/>
    </row>
    <row r="717" ht="12.75">
      <c r="F717" s="30"/>
    </row>
    <row r="718" ht="12.75">
      <c r="F718" s="30"/>
    </row>
    <row r="719" ht="12.75">
      <c r="F719" s="30"/>
    </row>
    <row r="720" ht="12.75">
      <c r="F720" s="30"/>
    </row>
    <row r="721" ht="12.75">
      <c r="F721" s="30"/>
    </row>
    <row r="722" ht="12.75">
      <c r="F722" s="30"/>
    </row>
    <row r="723" ht="12.75">
      <c r="F723" s="30"/>
    </row>
    <row r="724" ht="12.75">
      <c r="F724" s="30"/>
    </row>
    <row r="725" ht="12.75">
      <c r="F725" s="30"/>
    </row>
    <row r="726" ht="12.75">
      <c r="F726" s="30"/>
    </row>
    <row r="727" ht="12.75">
      <c r="F727" s="30"/>
    </row>
    <row r="728" ht="12.75">
      <c r="F728" s="30"/>
    </row>
    <row r="729" ht="12.75">
      <c r="F729" s="30"/>
    </row>
    <row r="730" ht="12.75">
      <c r="F730" s="30"/>
    </row>
    <row r="731" ht="12.75">
      <c r="F731" s="30"/>
    </row>
    <row r="732" ht="12.75">
      <c r="F732" s="30"/>
    </row>
    <row r="733" ht="12.75">
      <c r="F733" s="30"/>
    </row>
    <row r="734" ht="12.75">
      <c r="F734" s="30"/>
    </row>
    <row r="735" ht="12.75">
      <c r="F735" s="30"/>
    </row>
    <row r="736" ht="12.75">
      <c r="F736" s="30"/>
    </row>
    <row r="737" ht="12.75">
      <c r="F737" s="30"/>
    </row>
    <row r="738" ht="12.75">
      <c r="F738" s="30"/>
    </row>
    <row r="739" ht="12.75">
      <c r="F739" s="30"/>
    </row>
    <row r="740" ht="12.75">
      <c r="F740" s="30"/>
    </row>
    <row r="741" ht="12.75">
      <c r="F741" s="30"/>
    </row>
    <row r="742" ht="12.75">
      <c r="F742" s="30"/>
    </row>
    <row r="743" ht="12.75">
      <c r="F743" s="30"/>
    </row>
    <row r="744" ht="12.75">
      <c r="F744" s="30"/>
    </row>
    <row r="745" ht="12.75">
      <c r="F745" s="30"/>
    </row>
    <row r="746" ht="12.75">
      <c r="F746" s="30"/>
    </row>
    <row r="747" ht="12.75">
      <c r="F747" s="30"/>
    </row>
    <row r="748" ht="12.75">
      <c r="F748" s="30"/>
    </row>
    <row r="749" ht="12.75">
      <c r="F749" s="30"/>
    </row>
    <row r="750" ht="12.75">
      <c r="F750" s="30"/>
    </row>
    <row r="751" ht="12.75">
      <c r="F751" s="30"/>
    </row>
    <row r="752" ht="12.75">
      <c r="F752" s="30"/>
    </row>
    <row r="753" ht="12.75">
      <c r="F753" s="30"/>
    </row>
    <row r="754" ht="12.75">
      <c r="F754" s="30"/>
    </row>
    <row r="755" ht="12.75">
      <c r="F755" s="30"/>
    </row>
    <row r="756" ht="12.75">
      <c r="F756" s="30"/>
    </row>
    <row r="757" ht="12.75">
      <c r="F757" s="30"/>
    </row>
    <row r="758" ht="12.75">
      <c r="F758" s="30"/>
    </row>
    <row r="759" ht="12.75">
      <c r="F759" s="30"/>
    </row>
    <row r="760" ht="12.75">
      <c r="F760" s="30"/>
    </row>
    <row r="761" ht="12.75">
      <c r="F761" s="30"/>
    </row>
    <row r="762" ht="12.75">
      <c r="F762" s="30"/>
    </row>
  </sheetData>
  <mergeCells count="126">
    <mergeCell ref="A105:B105"/>
    <mergeCell ref="A9:P9"/>
    <mergeCell ref="I102:P102"/>
    <mergeCell ref="I101:P101"/>
    <mergeCell ref="I97:P97"/>
    <mergeCell ref="B90:B94"/>
    <mergeCell ref="I84:P84"/>
    <mergeCell ref="I85:P85"/>
    <mergeCell ref="I83:P83"/>
    <mergeCell ref="I98:P98"/>
    <mergeCell ref="A67:A72"/>
    <mergeCell ref="A78:A87"/>
    <mergeCell ref="B78:B87"/>
    <mergeCell ref="A73:A74"/>
    <mergeCell ref="I47:P47"/>
    <mergeCell ref="A90:A94"/>
    <mergeCell ref="B73:B74"/>
    <mergeCell ref="I74:P74"/>
    <mergeCell ref="B77:P77"/>
    <mergeCell ref="A53:A65"/>
    <mergeCell ref="B53:B65"/>
    <mergeCell ref="I62:P62"/>
    <mergeCell ref="I63:P63"/>
    <mergeCell ref="I73:P73"/>
    <mergeCell ref="I53:P53"/>
    <mergeCell ref="I57:P57"/>
    <mergeCell ref="I64:P64"/>
    <mergeCell ref="I61:P61"/>
    <mergeCell ref="I55:P55"/>
    <mergeCell ref="I56:P56"/>
    <mergeCell ref="I59:P59"/>
    <mergeCell ref="I60:P60"/>
    <mergeCell ref="I100:P100"/>
    <mergeCell ref="B67:B72"/>
    <mergeCell ref="I81:P81"/>
    <mergeCell ref="I80:P80"/>
    <mergeCell ref="I82:P82"/>
    <mergeCell ref="I78:P78"/>
    <mergeCell ref="I69:P69"/>
    <mergeCell ref="I70:P70"/>
    <mergeCell ref="I71:P71"/>
    <mergeCell ref="I72:P72"/>
    <mergeCell ref="A2:F2"/>
    <mergeCell ref="A4:D4"/>
    <mergeCell ref="I99:P99"/>
    <mergeCell ref="I44:P44"/>
    <mergeCell ref="I45:P45"/>
    <mergeCell ref="I52:P52"/>
    <mergeCell ref="I46:P46"/>
    <mergeCell ref="I58:P58"/>
    <mergeCell ref="I54:P54"/>
    <mergeCell ref="I51:P51"/>
    <mergeCell ref="H1:P1"/>
    <mergeCell ref="H2:P2"/>
    <mergeCell ref="H3:P3"/>
    <mergeCell ref="H4:P4"/>
    <mergeCell ref="I25:P25"/>
    <mergeCell ref="I22:P22"/>
    <mergeCell ref="H6:P6"/>
    <mergeCell ref="H7:P7"/>
    <mergeCell ref="H8:P8"/>
    <mergeCell ref="I18:P18"/>
    <mergeCell ref="I10:P10"/>
    <mergeCell ref="I14:P14"/>
    <mergeCell ref="I17:P17"/>
    <mergeCell ref="I19:P19"/>
    <mergeCell ref="I21:P21"/>
    <mergeCell ref="H5:P5"/>
    <mergeCell ref="A8:F8"/>
    <mergeCell ref="I12:P12"/>
    <mergeCell ref="A10:B10"/>
    <mergeCell ref="B11:P11"/>
    <mergeCell ref="I15:P15"/>
    <mergeCell ref="I13:P13"/>
    <mergeCell ref="A5:F5"/>
    <mergeCell ref="I26:P26"/>
    <mergeCell ref="I32:P32"/>
    <mergeCell ref="I28:P28"/>
    <mergeCell ref="I29:P29"/>
    <mergeCell ref="I27:P27"/>
    <mergeCell ref="I31:P31"/>
    <mergeCell ref="I34:P34"/>
    <mergeCell ref="I35:P35"/>
    <mergeCell ref="I37:P37"/>
    <mergeCell ref="I33:P33"/>
    <mergeCell ref="I23:P23"/>
    <mergeCell ref="I24:P24"/>
    <mergeCell ref="B51:D51"/>
    <mergeCell ref="I40:P40"/>
    <mergeCell ref="B25:D25"/>
    <mergeCell ref="I49:P49"/>
    <mergeCell ref="I50:P50"/>
    <mergeCell ref="I38:P38"/>
    <mergeCell ref="I30:P30"/>
    <mergeCell ref="I36:P36"/>
    <mergeCell ref="I94:P94"/>
    <mergeCell ref="I90:P90"/>
    <mergeCell ref="I16:P16"/>
    <mergeCell ref="B48:P48"/>
    <mergeCell ref="I42:P42"/>
    <mergeCell ref="I43:P43"/>
    <mergeCell ref="I20:P20"/>
    <mergeCell ref="I39:P39"/>
    <mergeCell ref="B41:P41"/>
    <mergeCell ref="B34:D34"/>
    <mergeCell ref="I91:P91"/>
    <mergeCell ref="I92:P92"/>
    <mergeCell ref="I76:P76"/>
    <mergeCell ref="I93:P93"/>
    <mergeCell ref="I86:P86"/>
    <mergeCell ref="I65:P65"/>
    <mergeCell ref="I67:P67"/>
    <mergeCell ref="B66:P66"/>
    <mergeCell ref="I79:P79"/>
    <mergeCell ref="I75:P75"/>
    <mergeCell ref="I68:P68"/>
    <mergeCell ref="A1:F1"/>
    <mergeCell ref="I105:P105"/>
    <mergeCell ref="B88:P88"/>
    <mergeCell ref="I87:P87"/>
    <mergeCell ref="B95:P95"/>
    <mergeCell ref="A96:B104"/>
    <mergeCell ref="I104:P104"/>
    <mergeCell ref="I103:P103"/>
    <mergeCell ref="I89:P89"/>
    <mergeCell ref="I96:P96"/>
  </mergeCells>
  <printOptions/>
  <pageMargins left="0.75" right="0.75" top="1" bottom="1" header="0.5" footer="0.5"/>
  <pageSetup horizontalDpi="600" verticalDpi="600" orientation="landscape" r:id="rId3"/>
  <headerFooter alignWithMargins="0">
    <oddHeader>&amp;LJudicial Council of California
Administrative Office of the Courts&amp;CRFP for Enterprise Test Management Suite&amp;RAPPENDIX B:
Defect Tracking Tool Requirements</oddHeader>
    <oddFooter xml:space="preserve">&amp;L &amp;C&amp;P&amp;R </oddFooter>
  </headerFooter>
  <legacyDrawing r:id="rId2"/>
</worksheet>
</file>

<file path=xl/worksheets/sheet2.xml><?xml version="1.0" encoding="utf-8"?>
<worksheet xmlns="http://schemas.openxmlformats.org/spreadsheetml/2006/main" xmlns:r="http://schemas.openxmlformats.org/officeDocument/2006/relationships">
  <dimension ref="A1:E21"/>
  <sheetViews>
    <sheetView workbookViewId="0" topLeftCell="A1">
      <selection activeCell="C3" sqref="C3"/>
    </sheetView>
  </sheetViews>
  <sheetFormatPr defaultColWidth="9.140625" defaultRowHeight="12.75"/>
  <cols>
    <col min="1" max="1" width="5.7109375" style="0" customWidth="1"/>
    <col min="2" max="2" width="17.421875" style="0" customWidth="1"/>
    <col min="3" max="3" width="59.421875" style="0" customWidth="1"/>
    <col min="4" max="4" width="19.28125" style="0" customWidth="1"/>
    <col min="5" max="5" width="18.57421875" style="0" customWidth="1"/>
  </cols>
  <sheetData>
    <row r="1" spans="1:5" ht="25.5">
      <c r="A1" s="5" t="s">
        <v>65</v>
      </c>
      <c r="B1" s="5" t="s">
        <v>66</v>
      </c>
      <c r="C1" s="5" t="s">
        <v>67</v>
      </c>
      <c r="D1" s="5" t="s">
        <v>133</v>
      </c>
      <c r="E1" s="5" t="s">
        <v>139</v>
      </c>
    </row>
    <row r="2" spans="1:5" ht="51">
      <c r="A2" s="6">
        <v>1</v>
      </c>
      <c r="B2" s="7" t="s">
        <v>68</v>
      </c>
      <c r="C2" s="7" t="s">
        <v>140</v>
      </c>
      <c r="D2" s="6" t="s">
        <v>69</v>
      </c>
      <c r="E2" s="6" t="s">
        <v>141</v>
      </c>
    </row>
    <row r="3" spans="1:5" ht="102">
      <c r="A3" s="6">
        <f>SUM(A2+1)</f>
        <v>2</v>
      </c>
      <c r="B3" s="7" t="s">
        <v>70</v>
      </c>
      <c r="C3" s="7" t="s">
        <v>147</v>
      </c>
      <c r="D3" s="6" t="s">
        <v>71</v>
      </c>
      <c r="E3" s="6" t="s">
        <v>142</v>
      </c>
    </row>
    <row r="4" spans="1:5" ht="63.75">
      <c r="A4" s="6">
        <f aca="true" t="shared" si="0" ref="A4:A18">SUM(A3+1)</f>
        <v>3</v>
      </c>
      <c r="B4" s="7" t="s">
        <v>73</v>
      </c>
      <c r="C4" s="7" t="s">
        <v>148</v>
      </c>
      <c r="D4" s="6" t="s">
        <v>74</v>
      </c>
      <c r="E4" s="6" t="s">
        <v>142</v>
      </c>
    </row>
    <row r="5" spans="1:5" ht="63.75">
      <c r="A5" s="6">
        <f t="shared" si="0"/>
        <v>4</v>
      </c>
      <c r="B5" s="7" t="s">
        <v>143</v>
      </c>
      <c r="C5" s="7" t="s">
        <v>149</v>
      </c>
      <c r="D5" s="6" t="s">
        <v>71</v>
      </c>
      <c r="E5" s="6" t="s">
        <v>75</v>
      </c>
    </row>
    <row r="6" spans="1:5" ht="140.25">
      <c r="A6" s="6">
        <f t="shared" si="0"/>
        <v>5</v>
      </c>
      <c r="B6" s="7" t="s">
        <v>77</v>
      </c>
      <c r="C6" s="7" t="s">
        <v>150</v>
      </c>
      <c r="D6" s="6" t="s">
        <v>74</v>
      </c>
      <c r="E6" s="6" t="s">
        <v>72</v>
      </c>
    </row>
    <row r="7" spans="1:5" ht="153">
      <c r="A7" s="6">
        <f t="shared" si="0"/>
        <v>6</v>
      </c>
      <c r="B7" s="7" t="s">
        <v>79</v>
      </c>
      <c r="C7" s="7" t="s">
        <v>151</v>
      </c>
      <c r="D7" s="6" t="s">
        <v>69</v>
      </c>
      <c r="E7" s="6" t="s">
        <v>72</v>
      </c>
    </row>
    <row r="8" spans="1:5" ht="127.5">
      <c r="A8" s="6">
        <f t="shared" si="0"/>
        <v>7</v>
      </c>
      <c r="B8" s="7" t="s">
        <v>80</v>
      </c>
      <c r="C8" s="7" t="s">
        <v>152</v>
      </c>
      <c r="D8" s="6" t="s">
        <v>69</v>
      </c>
      <c r="E8" s="6" t="s">
        <v>76</v>
      </c>
    </row>
    <row r="9" spans="1:5" ht="127.5">
      <c r="A9" s="6">
        <f t="shared" si="0"/>
        <v>8</v>
      </c>
      <c r="B9" s="7" t="s">
        <v>81</v>
      </c>
      <c r="C9" s="7" t="s">
        <v>153</v>
      </c>
      <c r="D9" s="6" t="s">
        <v>69</v>
      </c>
      <c r="E9" s="6" t="s">
        <v>76</v>
      </c>
    </row>
    <row r="10" spans="1:5" ht="153">
      <c r="A10" s="6">
        <f t="shared" si="0"/>
        <v>9</v>
      </c>
      <c r="B10" s="7" t="s">
        <v>82</v>
      </c>
      <c r="C10" s="7" t="s">
        <v>154</v>
      </c>
      <c r="D10" s="6" t="s">
        <v>69</v>
      </c>
      <c r="E10" s="6" t="s">
        <v>76</v>
      </c>
    </row>
    <row r="11" spans="1:5" ht="102">
      <c r="A11" s="6">
        <f t="shared" si="0"/>
        <v>10</v>
      </c>
      <c r="B11" s="7" t="s">
        <v>83</v>
      </c>
      <c r="C11" s="7" t="s">
        <v>155</v>
      </c>
      <c r="D11" s="6" t="s">
        <v>84</v>
      </c>
      <c r="E11" s="6" t="s">
        <v>85</v>
      </c>
    </row>
    <row r="12" spans="1:5" ht="89.25">
      <c r="A12" s="6">
        <f t="shared" si="0"/>
        <v>11</v>
      </c>
      <c r="B12" s="7" t="s">
        <v>86</v>
      </c>
      <c r="C12" s="7" t="s">
        <v>156</v>
      </c>
      <c r="D12" s="6" t="s">
        <v>87</v>
      </c>
      <c r="E12" s="6" t="s">
        <v>76</v>
      </c>
    </row>
    <row r="13" spans="1:5" ht="89.25">
      <c r="A13" s="6">
        <f t="shared" si="0"/>
        <v>12</v>
      </c>
      <c r="B13" s="7" t="s">
        <v>88</v>
      </c>
      <c r="C13" s="7" t="s">
        <v>157</v>
      </c>
      <c r="D13" s="78" t="s">
        <v>128</v>
      </c>
      <c r="E13" s="6" t="s">
        <v>89</v>
      </c>
    </row>
    <row r="14" spans="1:5" ht="114.75">
      <c r="A14" s="6">
        <f>SUM(A13+1)</f>
        <v>13</v>
      </c>
      <c r="B14" s="7" t="s">
        <v>90</v>
      </c>
      <c r="C14" s="7" t="s">
        <v>158</v>
      </c>
      <c r="D14" s="6" t="s">
        <v>69</v>
      </c>
      <c r="E14" s="6" t="s">
        <v>76</v>
      </c>
    </row>
    <row r="15" spans="1:5" ht="153">
      <c r="A15" s="6">
        <f t="shared" si="0"/>
        <v>14</v>
      </c>
      <c r="B15" s="7" t="s">
        <v>144</v>
      </c>
      <c r="C15" s="7" t="s">
        <v>159</v>
      </c>
      <c r="D15" s="6" t="s">
        <v>87</v>
      </c>
      <c r="E15" s="6" t="s">
        <v>76</v>
      </c>
    </row>
    <row r="16" spans="1:5" ht="89.25">
      <c r="A16" s="6">
        <f t="shared" si="0"/>
        <v>15</v>
      </c>
      <c r="B16" s="6" t="s">
        <v>91</v>
      </c>
      <c r="C16" s="7" t="s">
        <v>160</v>
      </c>
      <c r="D16" s="6" t="s">
        <v>92</v>
      </c>
      <c r="E16" s="6" t="s">
        <v>78</v>
      </c>
    </row>
    <row r="17" spans="1:5" ht="102">
      <c r="A17" s="6">
        <f t="shared" si="0"/>
        <v>16</v>
      </c>
      <c r="B17" s="6" t="s">
        <v>93</v>
      </c>
      <c r="C17" s="7" t="s">
        <v>161</v>
      </c>
      <c r="D17" s="7" t="s">
        <v>94</v>
      </c>
      <c r="E17" s="6" t="s">
        <v>76</v>
      </c>
    </row>
    <row r="18" spans="1:5" ht="114.75">
      <c r="A18" s="6">
        <f t="shared" si="0"/>
        <v>17</v>
      </c>
      <c r="B18" s="6" t="s">
        <v>95</v>
      </c>
      <c r="C18" s="7" t="s">
        <v>162</v>
      </c>
      <c r="D18" s="78" t="s">
        <v>129</v>
      </c>
      <c r="E18" s="6" t="s">
        <v>76</v>
      </c>
    </row>
    <row r="19" spans="1:5" ht="89.25">
      <c r="A19" s="8">
        <v>18</v>
      </c>
      <c r="B19" s="8" t="s">
        <v>96</v>
      </c>
      <c r="C19" s="9" t="s">
        <v>163</v>
      </c>
      <c r="D19" s="6" t="s">
        <v>87</v>
      </c>
      <c r="E19" s="6" t="s">
        <v>75</v>
      </c>
    </row>
    <row r="20" spans="1:5" ht="38.25">
      <c r="A20" s="8">
        <v>19</v>
      </c>
      <c r="B20" s="8" t="s">
        <v>97</v>
      </c>
      <c r="C20" s="1" t="s">
        <v>145</v>
      </c>
      <c r="D20" s="6" t="s">
        <v>74</v>
      </c>
      <c r="E20" s="6" t="s">
        <v>75</v>
      </c>
    </row>
    <row r="21" spans="1:5" ht="267.75">
      <c r="A21" s="8">
        <v>20</v>
      </c>
      <c r="B21" s="8" t="s">
        <v>146</v>
      </c>
      <c r="C21" s="1" t="s">
        <v>164</v>
      </c>
      <c r="D21" s="6" t="s">
        <v>92</v>
      </c>
      <c r="E21" s="6" t="s">
        <v>76</v>
      </c>
    </row>
  </sheetData>
  <printOptions/>
  <pageMargins left="0.75" right="0.75" top="1" bottom="1" header="0.5" footer="0.5"/>
  <pageSetup horizontalDpi="1200" verticalDpi="1200" orientation="landscape" scale="70" r:id="rId1"/>
  <headerFooter alignWithMargins="0">
    <oddHeader>&amp;LJudicial Council of California
Administrative Office of the Courts&amp;CRFP for Enterprise
Test Management Suite&amp;RAPPENDIX B:
Defects Tracking Tool
Test Category Definitions
</oddHeader>
    <oddFooter xml:space="preserve">&amp;L &amp;C&amp;P&amp;R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California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Appendix B Defect Tracking Tool</dc:title>
  <dc:subject/>
  <dc:creator>Administrative Office of the Courts</dc:creator>
  <cp:keywords>Defect Tracking Tool Requirements</cp:keywords>
  <dc:description/>
  <cp:lastModifiedBy>SSaddler</cp:lastModifiedBy>
  <cp:lastPrinted>2007-06-15T18:23:41Z</cp:lastPrinted>
  <dcterms:created xsi:type="dcterms:W3CDTF">2006-12-06T23:07:17Z</dcterms:created>
  <dcterms:modified xsi:type="dcterms:W3CDTF">2007-07-19T21:52:49Z</dcterms:modified>
  <cp:category>RFP for ETMS</cp:category>
  <cp:version/>
  <cp:contentType/>
  <cp:contentStatus/>
</cp:coreProperties>
</file>