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tabRatio="925" activeTab="0"/>
  </bookViews>
  <sheets>
    <sheet name="Purchase Order Request Form" sheetId="1" r:id="rId1"/>
    <sheet name="PO Ex. 1 (lab order)" sheetId="2" r:id="rId2"/>
    <sheet name="PO Ex. 2 (local order)" sheetId="3" r:id="rId3"/>
    <sheet name="PO Ex. 3 (out of town order)" sheetId="4" r:id="rId4"/>
  </sheets>
  <definedNames/>
  <calcPr fullCalcOnLoad="1"/>
</workbook>
</file>

<file path=xl/comments2.xml><?xml version="1.0" encoding="utf-8"?>
<comments xmlns="http://schemas.openxmlformats.org/spreadsheetml/2006/main">
  <authors>
    <author>mbraddock</author>
  </authors>
  <commentList>
    <comment ref="I2" authorId="0">
      <text>
        <r>
          <rPr>
            <sz val="8"/>
            <rFont val="Tahoma"/>
            <family val="2"/>
          </rPr>
          <t>fill in the date the request is submitted to the lab manager</t>
        </r>
      </text>
    </comment>
    <comment ref="D5" authorId="0">
      <text>
        <r>
          <rPr>
            <sz val="8"/>
            <rFont val="Tahoma"/>
            <family val="2"/>
          </rPr>
          <t>start with "1" and number PO's sequentially as more are submitted for different vendors</t>
        </r>
      </text>
    </comment>
    <comment ref="D8" authorId="0">
      <text>
        <r>
          <rPr>
            <sz val="8"/>
            <rFont val="Tahoma"/>
            <family val="2"/>
          </rPr>
          <t>assign one person as treasurer to keep track of the budget and ensure the group doesn't over-spend</t>
        </r>
      </text>
    </comment>
    <comment ref="C13" authorId="0">
      <text>
        <r>
          <rPr>
            <sz val="8"/>
            <rFont val="Tahoma"/>
            <family val="2"/>
          </rPr>
          <t>use this for the lab's "vendor information"</t>
        </r>
      </text>
    </comment>
    <comment ref="A21" authorId="0">
      <text>
        <r>
          <rPr>
            <sz val="8"/>
            <rFont val="Tahoma"/>
            <family val="2"/>
          </rPr>
          <t>make sure this is a thorough description that is accurate and easy to understand</t>
        </r>
      </text>
    </comment>
    <comment ref="C47" authorId="0">
      <text>
        <r>
          <rPr>
            <sz val="8"/>
            <rFont val="Tahoma"/>
            <family val="2"/>
          </rPr>
          <t>NOTE there are no shipping charges when purchasing material from the lab, so try to do so whenever possible</t>
        </r>
      </text>
    </comment>
    <comment ref="G27" authorId="0">
      <text>
        <r>
          <rPr>
            <sz val="8"/>
            <rFont val="Tahoma"/>
            <family val="2"/>
          </rPr>
          <t>pay close attention to the units you specify in the spreadsheet</t>
        </r>
      </text>
    </comment>
    <comment ref="H21" authorId="0">
      <text>
        <r>
          <rPr>
            <sz val="8"/>
            <rFont val="Tahoma"/>
            <family val="2"/>
          </rPr>
          <t>prices should come from the material lists posted on the course website</t>
        </r>
      </text>
    </comment>
  </commentList>
</comments>
</file>

<file path=xl/comments3.xml><?xml version="1.0" encoding="utf-8"?>
<comments xmlns="http://schemas.openxmlformats.org/spreadsheetml/2006/main">
  <authors>
    <author>mbraddock</author>
  </authors>
  <commentList>
    <comment ref="I2" authorId="0">
      <text>
        <r>
          <rPr>
            <sz val="8"/>
            <rFont val="Tahoma"/>
            <family val="2"/>
          </rPr>
          <t>fill in the date the request is submitted to the lab manager</t>
        </r>
      </text>
    </comment>
    <comment ref="D5" authorId="0">
      <text>
        <r>
          <rPr>
            <sz val="8"/>
            <rFont val="Tahoma"/>
            <family val="2"/>
          </rPr>
          <t>start with "1" and number PO's sequentially as more are submitted for different vendors</t>
        </r>
      </text>
    </comment>
    <comment ref="D8" authorId="0">
      <text>
        <r>
          <rPr>
            <sz val="8"/>
            <rFont val="Tahoma"/>
            <family val="2"/>
          </rPr>
          <t>assign one person as treasurer to keep track of the budget and ensure the group doesn't over-spend</t>
        </r>
      </text>
    </comment>
    <comment ref="C13" authorId="0">
      <text>
        <r>
          <rPr>
            <sz val="8"/>
            <rFont val="Tahoma"/>
            <family val="2"/>
          </rPr>
          <t>include the company's formal contact information</t>
        </r>
      </text>
    </comment>
    <comment ref="A21" authorId="0">
      <text>
        <r>
          <rPr>
            <sz val="8"/>
            <rFont val="Tahoma"/>
            <family val="2"/>
          </rPr>
          <t>make sure this is a thorough description that is easy to understand</t>
        </r>
      </text>
    </comment>
    <comment ref="C47" authorId="0">
      <text>
        <r>
          <rPr>
            <sz val="8"/>
            <rFont val="Tahoma"/>
            <family val="2"/>
          </rPr>
          <t>if coming from out of town, include estimated shipping charges; this does not apply to local pickups (i.e. Lowes, Zells, Walmart, etc.)</t>
        </r>
      </text>
    </comment>
    <comment ref="I44" authorId="0">
      <text>
        <r>
          <rPr>
            <sz val="8"/>
            <rFont val="Tahoma"/>
            <family val="2"/>
          </rPr>
          <t>make sure total cost includes shipping charges</t>
        </r>
      </text>
    </comment>
    <comment ref="E23" authorId="0">
      <text>
        <r>
          <rPr>
            <sz val="8"/>
            <rFont val="Tahoma"/>
            <family val="2"/>
          </rPr>
          <t>include manufacturer's part number whenever possible</t>
        </r>
      </text>
    </comment>
  </commentList>
</comments>
</file>

<file path=xl/comments4.xml><?xml version="1.0" encoding="utf-8"?>
<comments xmlns="http://schemas.openxmlformats.org/spreadsheetml/2006/main">
  <authors>
    <author>mbraddock</author>
  </authors>
  <commentList>
    <comment ref="I2" authorId="0">
      <text>
        <r>
          <rPr>
            <sz val="8"/>
            <rFont val="Tahoma"/>
            <family val="2"/>
          </rPr>
          <t>fill in the date the request is submitted to the lab manager</t>
        </r>
      </text>
    </comment>
    <comment ref="D5" authorId="0">
      <text>
        <r>
          <rPr>
            <sz val="8"/>
            <rFont val="Tahoma"/>
            <family val="2"/>
          </rPr>
          <t>start with "1" and number PO's sequentially as more are submitted for different vendors</t>
        </r>
      </text>
    </comment>
    <comment ref="D8" authorId="0">
      <text>
        <r>
          <rPr>
            <sz val="8"/>
            <rFont val="Tahoma"/>
            <family val="2"/>
          </rPr>
          <t>assign one person as treasurer to keep track of the budget and ensure the group doesn't over-spend</t>
        </r>
      </text>
    </comment>
    <comment ref="C13" authorId="0">
      <text>
        <r>
          <rPr>
            <sz val="8"/>
            <rFont val="Tahoma"/>
            <family val="2"/>
          </rPr>
          <t>include the company's formal contact information</t>
        </r>
      </text>
    </comment>
    <comment ref="A21" authorId="0">
      <text>
        <r>
          <rPr>
            <sz val="8"/>
            <rFont val="Tahoma"/>
            <family val="2"/>
          </rPr>
          <t>make sure this is a thorough description that is accurate and easy to understand</t>
        </r>
      </text>
    </comment>
    <comment ref="C47" authorId="0">
      <text>
        <r>
          <rPr>
            <sz val="8"/>
            <rFont val="Tahoma"/>
            <family val="2"/>
          </rPr>
          <t>if coming from out of town, include estimated shipping charges; this does not apply to local pickups (i.e. Lowes, Zells, Walmart, etc.) so try to source parts locally if whenever possible</t>
        </r>
      </text>
    </comment>
    <comment ref="E25" authorId="0">
      <text>
        <r>
          <rPr>
            <sz val="8"/>
            <rFont val="Tahoma"/>
            <family val="2"/>
          </rPr>
          <t>include manufacturer's part number whenever possible</t>
        </r>
      </text>
    </comment>
    <comment ref="I44" authorId="0">
      <text>
        <r>
          <rPr>
            <sz val="8"/>
            <rFont val="Tahoma"/>
            <family val="2"/>
          </rPr>
          <t>make sure total cost includes shipping charges</t>
        </r>
      </text>
    </comment>
  </commentList>
</comments>
</file>

<file path=xl/sharedStrings.xml><?xml version="1.0" encoding="utf-8"?>
<sst xmlns="http://schemas.openxmlformats.org/spreadsheetml/2006/main" count="157" uniqueCount="64">
  <si>
    <t>REQUEST FOR ITEMS TO BE PURCHASED</t>
  </si>
  <si>
    <t>Date Requested:</t>
  </si>
  <si>
    <t>Vendor Information:</t>
  </si>
  <si>
    <t>Description of item to be purchased:</t>
  </si>
  <si>
    <t>Qty.</t>
  </si>
  <si>
    <t>Unit</t>
  </si>
  <si>
    <t>Unit Price</t>
  </si>
  <si>
    <t>Shipping charges:</t>
  </si>
  <si>
    <t>Shipped via:</t>
  </si>
  <si>
    <t>TOTAL:</t>
  </si>
  <si>
    <t>Deliver to whom:</t>
  </si>
  <si>
    <t>Delivery location:</t>
  </si>
  <si>
    <t>Part Number</t>
  </si>
  <si>
    <t>Sub Total</t>
  </si>
  <si>
    <t>Dept of Mech and Aero Eng.</t>
  </si>
  <si>
    <t>MSC Supply</t>
  </si>
  <si>
    <t>6700 Discovery Blvd.</t>
  </si>
  <si>
    <t>Mableton, GA 30126</t>
  </si>
  <si>
    <t>800 645-7270 (or 770 732-8650)</t>
  </si>
  <si>
    <t>Michael Braddock (392-3496)</t>
  </si>
  <si>
    <t>MAE Design &amp; Manufacturing Laboratory</t>
  </si>
  <si>
    <t>Denotes items to be filled in by preparer.</t>
  </si>
  <si>
    <t>1. Purchase Order Number:</t>
  </si>
  <si>
    <t>2. Group requesting item(s):</t>
  </si>
  <si>
    <t>3. Account to be charged:</t>
  </si>
  <si>
    <t>4. Group member issuing PO:</t>
  </si>
  <si>
    <t>Group 1A</t>
  </si>
  <si>
    <t>06466163</t>
  </si>
  <si>
    <t>each</t>
  </si>
  <si>
    <t>05071840</t>
  </si>
  <si>
    <t>Timing Belt, XL Gearset, 130 Teeth</t>
  </si>
  <si>
    <t>35394170</t>
  </si>
  <si>
    <t>UPS Ground</t>
  </si>
  <si>
    <t>Building C, Room 133</t>
  </si>
  <si>
    <t>Lowes Home Improvement</t>
  </si>
  <si>
    <t>Archer Road</t>
  </si>
  <si>
    <t>Gainesville, FL</t>
  </si>
  <si>
    <t>(352) 376-9900</t>
  </si>
  <si>
    <t>Light Duty Casters, Swivel, 3" Dia Wheel, Nylon Bearing, Soft Rubber Wheel</t>
  </si>
  <si>
    <t>XL Belt Plastic Timing Pulleys, 1/5 Pitch, 28 Teeth, Double Flange Alum. Hub with Set Screw</t>
  </si>
  <si>
    <t>4" Diameter PVC Pipe, Schedule 80; located on plumbing isle 34</t>
  </si>
  <si>
    <t>ft</t>
  </si>
  <si>
    <t>AB-123456</t>
  </si>
  <si>
    <t>CD-7891011</t>
  </si>
  <si>
    <t>3/8" Diameter Wooden Oak Dowel Rod, 4 foot long; located on isle 16 next to the plywood sheets</t>
  </si>
  <si>
    <t>N/A for local pickup</t>
  </si>
  <si>
    <t>5. Name:</t>
  </si>
  <si>
    <t>6. Address:</t>
  </si>
  <si>
    <t>7. City/State/Zip:</t>
  </si>
  <si>
    <t>8. Phone Number:</t>
  </si>
  <si>
    <t>EML2322 LABORATORY</t>
  </si>
  <si>
    <t>MAE-C Room 002</t>
  </si>
  <si>
    <t>Gainesville, FL 32611</t>
  </si>
  <si>
    <t>(352) 392-3496</t>
  </si>
  <si>
    <t>Group Treasurer's Name</t>
  </si>
  <si>
    <t>2" aluminum round bar</t>
  </si>
  <si>
    <t>N/A</t>
  </si>
  <si>
    <t>inch</t>
  </si>
  <si>
    <t>3/16" x 4" aluminum flat bar</t>
  </si>
  <si>
    <t>80/20 aluminum extrusion</t>
  </si>
  <si>
    <t>1010</t>
  </si>
  <si>
    <t>6" x 12" 16 gage (0.060") steel sheetmetal</t>
  </si>
  <si>
    <t>ft^2</t>
  </si>
  <si>
    <t>etcetera…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</si>
</sst>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14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9" fontId="0" fillId="33" borderId="13" xfId="0" applyNumberForma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4" fontId="0" fillId="33" borderId="13" xfId="44" applyFont="1" applyFill="1" applyBorder="1" applyAlignment="1">
      <alignment horizontal="center"/>
    </xf>
    <xf numFmtId="164" fontId="0" fillId="33" borderId="13" xfId="0" applyNumberFormat="1" applyFill="1" applyBorder="1" applyAlignment="1">
      <alignment/>
    </xf>
    <xf numFmtId="0" fontId="0" fillId="33" borderId="0" xfId="0" applyFill="1" applyAlignment="1">
      <alignment/>
    </xf>
    <xf numFmtId="44" fontId="0" fillId="33" borderId="12" xfId="44" applyFont="1" applyFill="1" applyBorder="1" applyAlignment="1">
      <alignment horizontal="left"/>
    </xf>
    <xf numFmtId="44" fontId="0" fillId="33" borderId="13" xfId="44" applyFill="1" applyBorder="1" applyAlignment="1">
      <alignment horizontal="center"/>
    </xf>
    <xf numFmtId="44" fontId="0" fillId="33" borderId="12" xfId="44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69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4" max="4" width="16.140625" style="0" customWidth="1"/>
    <col min="5" max="5" width="14.7109375" style="0" customWidth="1"/>
    <col min="6" max="6" width="6.00390625" style="0" customWidth="1"/>
    <col min="7" max="7" width="6.57421875" style="0" customWidth="1"/>
    <col min="8" max="8" width="11.140625" style="0" customWidth="1"/>
    <col min="9" max="9" width="10.8515625" style="0" customWidth="1"/>
    <col min="11" max="11" width="14.28125" style="9" customWidth="1"/>
  </cols>
  <sheetData>
    <row r="2" spans="1:9" ht="16.5" thickBot="1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/>
    </row>
    <row r="5" spans="1:4" ht="12.75">
      <c r="A5" t="s">
        <v>22</v>
      </c>
      <c r="D5" s="29"/>
    </row>
    <row r="6" spans="1:7" ht="12.75">
      <c r="A6" t="s">
        <v>23</v>
      </c>
      <c r="D6" s="18"/>
      <c r="E6" s="16"/>
      <c r="F6" s="16"/>
      <c r="G6" s="16"/>
    </row>
    <row r="7" spans="1:7" ht="12.75">
      <c r="A7" t="s">
        <v>24</v>
      </c>
      <c r="D7" s="1" t="s">
        <v>20</v>
      </c>
      <c r="E7" s="1"/>
      <c r="F7" s="1"/>
      <c r="G7" s="1"/>
    </row>
    <row r="8" spans="1:7" ht="12.75">
      <c r="A8" t="s">
        <v>25</v>
      </c>
      <c r="D8" s="37"/>
      <c r="E8" s="37"/>
      <c r="F8" s="37"/>
      <c r="G8" s="37"/>
    </row>
    <row r="9" spans="1:9" ht="13.5" thickBot="1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ht="12.75">
      <c r="A11" s="4" t="s">
        <v>2</v>
      </c>
    </row>
    <row r="13" spans="1:5" ht="12.75">
      <c r="A13" t="s">
        <v>46</v>
      </c>
      <c r="C13" s="38"/>
      <c r="D13" s="38"/>
      <c r="E13" s="38"/>
    </row>
    <row r="14" spans="1:5" ht="12.75">
      <c r="A14" t="s">
        <v>47</v>
      </c>
      <c r="C14" s="38"/>
      <c r="D14" s="38"/>
      <c r="E14" s="38"/>
    </row>
    <row r="15" spans="1:5" ht="12.75">
      <c r="A15" t="s">
        <v>48</v>
      </c>
      <c r="C15" s="38"/>
      <c r="D15" s="38"/>
      <c r="E15" s="38"/>
    </row>
    <row r="16" spans="1:5" ht="12.75">
      <c r="A16" t="s">
        <v>49</v>
      </c>
      <c r="C16" s="38"/>
      <c r="D16" s="38"/>
      <c r="E16" s="38"/>
    </row>
    <row r="17" spans="1:9" ht="13.5" thickBot="1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11" ht="12.75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6:9" ht="12.75">
      <c r="F20" s="8"/>
      <c r="H20" s="7"/>
      <c r="I20" s="7"/>
    </row>
    <row r="21" spans="1:9" ht="12.75">
      <c r="A21" s="31"/>
      <c r="B21" s="32"/>
      <c r="C21" s="32"/>
      <c r="D21" s="33"/>
      <c r="E21" s="20"/>
      <c r="F21" s="21"/>
      <c r="G21" s="22"/>
      <c r="H21" s="23"/>
      <c r="I21" s="23"/>
    </row>
    <row r="22" spans="1:9" ht="12.75">
      <c r="A22" s="34"/>
      <c r="B22" s="35"/>
      <c r="C22" s="35"/>
      <c r="D22" s="36"/>
      <c r="E22" s="12"/>
      <c r="F22" s="13"/>
      <c r="G22" s="14"/>
      <c r="H22" s="15"/>
      <c r="I22" s="15"/>
    </row>
    <row r="23" spans="1:9" ht="12.75">
      <c r="A23" s="31"/>
      <c r="B23" s="32"/>
      <c r="C23" s="32"/>
      <c r="D23" s="33"/>
      <c r="E23" s="20"/>
      <c r="F23" s="21"/>
      <c r="G23" s="22"/>
      <c r="H23" s="23"/>
      <c r="I23" s="23"/>
    </row>
    <row r="24" spans="1:9" ht="12.75">
      <c r="A24" s="34"/>
      <c r="B24" s="35"/>
      <c r="C24" s="35"/>
      <c r="D24" s="36"/>
      <c r="E24" s="12"/>
      <c r="F24" s="13"/>
      <c r="G24" s="14"/>
      <c r="H24" s="15"/>
      <c r="I24" s="15"/>
    </row>
    <row r="25" spans="1:9" ht="12.75">
      <c r="A25" s="31"/>
      <c r="B25" s="32"/>
      <c r="C25" s="32"/>
      <c r="D25" s="33"/>
      <c r="E25" s="20"/>
      <c r="F25" s="21"/>
      <c r="G25" s="22"/>
      <c r="H25" s="23"/>
      <c r="I25" s="23"/>
    </row>
    <row r="26" spans="1:9" ht="12.75">
      <c r="A26" s="34"/>
      <c r="B26" s="35"/>
      <c r="C26" s="35"/>
      <c r="D26" s="36"/>
      <c r="E26" s="12"/>
      <c r="F26" s="13"/>
      <c r="G26" s="14"/>
      <c r="H26" s="15"/>
      <c r="I26" s="15"/>
    </row>
    <row r="27" spans="1:9" ht="12.75">
      <c r="A27" s="31"/>
      <c r="B27" s="32"/>
      <c r="C27" s="32"/>
      <c r="D27" s="33"/>
      <c r="E27" s="20"/>
      <c r="F27" s="21"/>
      <c r="G27" s="22"/>
      <c r="H27" s="23"/>
      <c r="I27" s="23"/>
    </row>
    <row r="28" spans="1:9" ht="12.75">
      <c r="A28" s="34"/>
      <c r="B28" s="35"/>
      <c r="C28" s="35"/>
      <c r="D28" s="36"/>
      <c r="E28" s="12"/>
      <c r="F28" s="13"/>
      <c r="G28" s="14"/>
      <c r="H28" s="15"/>
      <c r="I28" s="15"/>
    </row>
    <row r="29" spans="1:9" ht="12.75">
      <c r="A29" s="31"/>
      <c r="B29" s="32"/>
      <c r="C29" s="32"/>
      <c r="D29" s="33"/>
      <c r="E29" s="20"/>
      <c r="F29" s="21"/>
      <c r="G29" s="22"/>
      <c r="H29" s="23"/>
      <c r="I29" s="23"/>
    </row>
    <row r="30" spans="1:9" ht="12.75">
      <c r="A30" s="34"/>
      <c r="B30" s="35"/>
      <c r="C30" s="35"/>
      <c r="D30" s="36"/>
      <c r="E30" s="12"/>
      <c r="F30" s="13"/>
      <c r="G30" s="14"/>
      <c r="H30" s="15"/>
      <c r="I30" s="15"/>
    </row>
    <row r="31" spans="1:9" ht="12.75">
      <c r="A31" s="31"/>
      <c r="B31" s="32"/>
      <c r="C31" s="32"/>
      <c r="D31" s="33"/>
      <c r="E31" s="20"/>
      <c r="F31" s="21"/>
      <c r="G31" s="22"/>
      <c r="H31" s="23"/>
      <c r="I31" s="23"/>
    </row>
    <row r="32" spans="1:9" ht="12.75">
      <c r="A32" s="34"/>
      <c r="B32" s="35"/>
      <c r="C32" s="35"/>
      <c r="D32" s="36"/>
      <c r="E32" s="12"/>
      <c r="F32" s="13"/>
      <c r="G32" s="14"/>
      <c r="H32" s="15"/>
      <c r="I32" s="15"/>
    </row>
    <row r="33" spans="1:9" ht="12.75">
      <c r="A33" s="31"/>
      <c r="B33" s="32"/>
      <c r="C33" s="32"/>
      <c r="D33" s="33"/>
      <c r="E33" s="20"/>
      <c r="F33" s="21"/>
      <c r="G33" s="22"/>
      <c r="H33" s="23"/>
      <c r="I33" s="23"/>
    </row>
    <row r="34" spans="1:9" ht="12.75">
      <c r="A34" s="34"/>
      <c r="B34" s="35"/>
      <c r="C34" s="35"/>
      <c r="D34" s="36"/>
      <c r="E34" s="12"/>
      <c r="F34" s="13"/>
      <c r="G34" s="14"/>
      <c r="H34" s="15"/>
      <c r="I34" s="15"/>
    </row>
    <row r="35" spans="1:9" ht="12.75">
      <c r="A35" s="31"/>
      <c r="B35" s="32"/>
      <c r="C35" s="32"/>
      <c r="D35" s="33"/>
      <c r="E35" s="20"/>
      <c r="F35" s="21"/>
      <c r="G35" s="22"/>
      <c r="H35" s="23"/>
      <c r="I35" s="23"/>
    </row>
    <row r="36" spans="1:9" ht="12.75">
      <c r="A36" s="34"/>
      <c r="B36" s="35"/>
      <c r="C36" s="35"/>
      <c r="D36" s="36"/>
      <c r="E36" s="12"/>
      <c r="F36" s="13"/>
      <c r="G36" s="14"/>
      <c r="H36" s="15"/>
      <c r="I36" s="15"/>
    </row>
    <row r="37" spans="1:9" ht="12.75">
      <c r="A37" s="31"/>
      <c r="B37" s="32"/>
      <c r="C37" s="32"/>
      <c r="D37" s="33"/>
      <c r="E37" s="20"/>
      <c r="F37" s="21"/>
      <c r="G37" s="22"/>
      <c r="H37" s="23"/>
      <c r="I37" s="23"/>
    </row>
    <row r="38" spans="1:9" ht="12.75">
      <c r="A38" s="34"/>
      <c r="B38" s="35"/>
      <c r="C38" s="35"/>
      <c r="D38" s="36"/>
      <c r="E38" s="12"/>
      <c r="F38" s="13"/>
      <c r="G38" s="14"/>
      <c r="H38" s="15"/>
      <c r="I38" s="15"/>
    </row>
    <row r="39" spans="1:9" ht="12.75">
      <c r="A39" s="31"/>
      <c r="B39" s="32"/>
      <c r="C39" s="32"/>
      <c r="D39" s="33"/>
      <c r="E39" s="20"/>
      <c r="F39" s="21"/>
      <c r="G39" s="22"/>
      <c r="H39" s="23"/>
      <c r="I39" s="23"/>
    </row>
    <row r="40" spans="1:9" ht="12.75">
      <c r="A40" s="34"/>
      <c r="B40" s="35"/>
      <c r="C40" s="35"/>
      <c r="D40" s="36"/>
      <c r="E40" s="12"/>
      <c r="F40" s="13"/>
      <c r="G40" s="14"/>
      <c r="H40" s="15"/>
      <c r="I40" s="15"/>
    </row>
    <row r="41" spans="1:9" ht="12.75">
      <c r="A41" s="31"/>
      <c r="B41" s="32"/>
      <c r="C41" s="32"/>
      <c r="D41" s="33"/>
      <c r="E41" s="20"/>
      <c r="F41" s="21"/>
      <c r="G41" s="22"/>
      <c r="H41" s="23"/>
      <c r="I41" s="23"/>
    </row>
    <row r="42" spans="1:9" ht="12.75">
      <c r="A42" s="34"/>
      <c r="B42" s="35"/>
      <c r="C42" s="35"/>
      <c r="D42" s="36"/>
      <c r="E42" s="12"/>
      <c r="F42" s="13"/>
      <c r="G42" s="14"/>
      <c r="H42" s="15"/>
      <c r="I42" s="15"/>
    </row>
    <row r="44" spans="1:9" ht="12.75">
      <c r="A44" s="4"/>
      <c r="H44" s="4" t="s">
        <v>9</v>
      </c>
      <c r="I44" s="24"/>
    </row>
    <row r="45" spans="8:9" ht="12.75">
      <c r="H45" s="2"/>
      <c r="I45" s="2"/>
    </row>
    <row r="47" spans="1:9" ht="12.75">
      <c r="A47" t="s">
        <v>7</v>
      </c>
      <c r="C47" s="26"/>
      <c r="D47" s="19"/>
      <c r="E47" s="41" t="s">
        <v>10</v>
      </c>
      <c r="F47" s="41"/>
      <c r="G47" s="40" t="s">
        <v>19</v>
      </c>
      <c r="H47" s="40"/>
      <c r="I47" s="40"/>
    </row>
    <row r="48" spans="1:9" ht="12.75">
      <c r="A48" t="s">
        <v>8</v>
      </c>
      <c r="C48" s="39"/>
      <c r="D48" s="39"/>
      <c r="E48" s="41" t="s">
        <v>11</v>
      </c>
      <c r="F48" s="41"/>
      <c r="G48" s="40" t="s">
        <v>14</v>
      </c>
      <c r="H48" s="40"/>
      <c r="I48" s="40"/>
    </row>
    <row r="49" spans="7:9" ht="12.75">
      <c r="G49" s="40" t="s">
        <v>33</v>
      </c>
      <c r="H49" s="40"/>
      <c r="I49" s="40"/>
    </row>
    <row r="50" spans="1:2" ht="12.75">
      <c r="A50" s="25"/>
      <c r="B50" t="s">
        <v>21</v>
      </c>
    </row>
  </sheetData>
  <sheetProtection/>
  <mergeCells count="22">
    <mergeCell ref="C48:D48"/>
    <mergeCell ref="G47:I47"/>
    <mergeCell ref="G48:I48"/>
    <mergeCell ref="G49:I49"/>
    <mergeCell ref="E47:F47"/>
    <mergeCell ref="E48:F48"/>
    <mergeCell ref="A37:D38"/>
    <mergeCell ref="A39:D40"/>
    <mergeCell ref="A41:D42"/>
    <mergeCell ref="D8:G8"/>
    <mergeCell ref="C13:E13"/>
    <mergeCell ref="C14:E14"/>
    <mergeCell ref="C15:E15"/>
    <mergeCell ref="C16:E16"/>
    <mergeCell ref="A21:D22"/>
    <mergeCell ref="A31:D32"/>
    <mergeCell ref="A33:D34"/>
    <mergeCell ref="A35:D36"/>
    <mergeCell ref="A23:D24"/>
    <mergeCell ref="A25:D26"/>
    <mergeCell ref="A27:D28"/>
    <mergeCell ref="A29:D30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I2" sqref="I2"/>
    </sheetView>
  </sheetViews>
  <sheetFormatPr defaultColWidth="9.140625" defaultRowHeight="12.75"/>
  <cols>
    <col min="4" max="4" width="16.140625" style="0" customWidth="1"/>
    <col min="5" max="5" width="14.7109375" style="0" customWidth="1"/>
    <col min="6" max="6" width="6.00390625" style="0" customWidth="1"/>
    <col min="7" max="7" width="6.57421875" style="0" customWidth="1"/>
    <col min="8" max="8" width="11.140625" style="0" customWidth="1"/>
    <col min="9" max="9" width="10.8515625" style="0" customWidth="1"/>
    <col min="11" max="11" width="14.28125" style="9" customWidth="1"/>
  </cols>
  <sheetData>
    <row r="1" ht="12.75"/>
    <row r="2" spans="1:9" ht="16.5" thickBot="1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>
        <f ca="1">TODAY()</f>
        <v>42288</v>
      </c>
    </row>
    <row r="3" ht="12.75"/>
    <row r="4" ht="12.75"/>
    <row r="5" spans="1:4" ht="12.75">
      <c r="A5" t="s">
        <v>22</v>
      </c>
      <c r="D5" s="29">
        <v>1</v>
      </c>
    </row>
    <row r="6" spans="1:7" ht="12.75">
      <c r="A6" t="s">
        <v>23</v>
      </c>
      <c r="D6" s="18" t="s">
        <v>26</v>
      </c>
      <c r="E6" s="16"/>
      <c r="F6" s="16"/>
      <c r="G6" s="16"/>
    </row>
    <row r="7" spans="1:7" ht="12.75">
      <c r="A7" t="s">
        <v>24</v>
      </c>
      <c r="D7" s="40" t="s">
        <v>20</v>
      </c>
      <c r="E7" s="40"/>
      <c r="F7" s="40"/>
      <c r="G7" s="40"/>
    </row>
    <row r="8" spans="1:7" ht="12.75">
      <c r="A8" t="s">
        <v>25</v>
      </c>
      <c r="D8" s="39" t="s">
        <v>54</v>
      </c>
      <c r="E8" s="39"/>
      <c r="F8" s="39"/>
      <c r="G8" s="39"/>
    </row>
    <row r="9" spans="1:9" ht="13.5" thickBot="1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ht="12.75">
      <c r="A11" s="4" t="s">
        <v>2</v>
      </c>
    </row>
    <row r="12" ht="12.75"/>
    <row r="13" spans="1:5" ht="12.75">
      <c r="A13" t="s">
        <v>46</v>
      </c>
      <c r="C13" s="42" t="s">
        <v>50</v>
      </c>
      <c r="D13" s="42"/>
      <c r="E13" s="42"/>
    </row>
    <row r="14" spans="1:5" ht="12.75">
      <c r="A14" t="s">
        <v>47</v>
      </c>
      <c r="C14" s="38" t="s">
        <v>51</v>
      </c>
      <c r="D14" s="38"/>
      <c r="E14" s="38"/>
    </row>
    <row r="15" spans="1:5" ht="12.75">
      <c r="A15" t="s">
        <v>48</v>
      </c>
      <c r="C15" s="38" t="s">
        <v>52</v>
      </c>
      <c r="D15" s="38"/>
      <c r="E15" s="38"/>
    </row>
    <row r="16" spans="1:5" ht="12.75">
      <c r="A16" t="s">
        <v>49</v>
      </c>
      <c r="C16" s="38" t="s">
        <v>53</v>
      </c>
      <c r="D16" s="38"/>
      <c r="E16" s="38"/>
    </row>
    <row r="17" spans="1:9" ht="13.5" thickBot="1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11" ht="12.75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6:9" ht="12.75">
      <c r="F20" s="8"/>
      <c r="H20" s="7"/>
      <c r="I20" s="7"/>
    </row>
    <row r="21" spans="1:9" ht="12.75" customHeight="1">
      <c r="A21" s="31" t="s">
        <v>55</v>
      </c>
      <c r="B21" s="32"/>
      <c r="C21" s="32"/>
      <c r="D21" s="33"/>
      <c r="E21" s="20" t="s">
        <v>56</v>
      </c>
      <c r="F21" s="21">
        <v>3.5</v>
      </c>
      <c r="G21" s="22" t="s">
        <v>57</v>
      </c>
      <c r="H21" s="27">
        <v>1.67</v>
      </c>
      <c r="I21" s="27">
        <f>F21*H21</f>
        <v>5.845</v>
      </c>
    </row>
    <row r="22" spans="1:9" ht="12.75" customHeight="1">
      <c r="A22" s="34"/>
      <c r="B22" s="35"/>
      <c r="C22" s="35"/>
      <c r="D22" s="36"/>
      <c r="E22" s="12"/>
      <c r="F22" s="13"/>
      <c r="G22" s="14"/>
      <c r="H22" s="15"/>
      <c r="I22" s="15"/>
    </row>
    <row r="23" spans="1:9" ht="12.75" customHeight="1">
      <c r="A23" s="31" t="s">
        <v>58</v>
      </c>
      <c r="B23" s="32"/>
      <c r="C23" s="32"/>
      <c r="D23" s="33"/>
      <c r="E23" s="20" t="s">
        <v>56</v>
      </c>
      <c r="F23" s="30">
        <v>9</v>
      </c>
      <c r="G23" s="22" t="s">
        <v>57</v>
      </c>
      <c r="H23" s="27">
        <v>0.5</v>
      </c>
      <c r="I23" s="27">
        <f>F23*H23</f>
        <v>4.5</v>
      </c>
    </row>
    <row r="24" spans="1:9" ht="12.75">
      <c r="A24" s="34"/>
      <c r="B24" s="35"/>
      <c r="C24" s="35"/>
      <c r="D24" s="36"/>
      <c r="E24" s="12"/>
      <c r="F24" s="13"/>
      <c r="G24" s="14"/>
      <c r="H24" s="15"/>
      <c r="I24" s="15"/>
    </row>
    <row r="25" spans="1:9" ht="12.75" customHeight="1">
      <c r="A25" s="31" t="s">
        <v>59</v>
      </c>
      <c r="B25" s="32"/>
      <c r="C25" s="32"/>
      <c r="D25" s="33"/>
      <c r="E25" s="20" t="s">
        <v>60</v>
      </c>
      <c r="F25" s="21">
        <v>3.5</v>
      </c>
      <c r="G25" s="22" t="s">
        <v>41</v>
      </c>
      <c r="H25" s="27">
        <v>3</v>
      </c>
      <c r="I25" s="27">
        <f>F25*H25</f>
        <v>10.5</v>
      </c>
    </row>
    <row r="26" spans="1:9" ht="12.75">
      <c r="A26" s="34"/>
      <c r="B26" s="35"/>
      <c r="C26" s="35"/>
      <c r="D26" s="36"/>
      <c r="E26" s="12"/>
      <c r="F26" s="13"/>
      <c r="G26" s="14"/>
      <c r="H26" s="15"/>
      <c r="I26" s="15"/>
    </row>
    <row r="27" spans="1:9" ht="12.75">
      <c r="A27" s="31" t="s">
        <v>61</v>
      </c>
      <c r="B27" s="32"/>
      <c r="C27" s="32"/>
      <c r="D27" s="33"/>
      <c r="E27" s="20" t="s">
        <v>56</v>
      </c>
      <c r="F27" s="21">
        <v>0.5</v>
      </c>
      <c r="G27" s="22" t="s">
        <v>62</v>
      </c>
      <c r="H27" s="27">
        <v>5</v>
      </c>
      <c r="I27" s="27">
        <f>F27*H27</f>
        <v>2.5</v>
      </c>
    </row>
    <row r="28" spans="1:9" ht="12.75">
      <c r="A28" s="34"/>
      <c r="B28" s="35"/>
      <c r="C28" s="35"/>
      <c r="D28" s="36"/>
      <c r="E28" s="12"/>
      <c r="F28" s="13"/>
      <c r="G28" s="14"/>
      <c r="H28" s="15"/>
      <c r="I28" s="15"/>
    </row>
    <row r="29" spans="1:9" ht="12.75">
      <c r="A29" s="31" t="s">
        <v>63</v>
      </c>
      <c r="B29" s="32"/>
      <c r="C29" s="32"/>
      <c r="D29" s="33"/>
      <c r="E29" s="20"/>
      <c r="F29" s="21"/>
      <c r="G29" s="22"/>
      <c r="H29" s="27"/>
      <c r="I29" s="27">
        <f>F29*H29</f>
        <v>0</v>
      </c>
    </row>
    <row r="30" spans="1:9" ht="12.75">
      <c r="A30" s="34"/>
      <c r="B30" s="35"/>
      <c r="C30" s="35"/>
      <c r="D30" s="36"/>
      <c r="E30" s="12"/>
      <c r="F30" s="13"/>
      <c r="G30" s="14"/>
      <c r="H30" s="15"/>
      <c r="I30" s="15"/>
    </row>
    <row r="31" spans="1:9" ht="12.75">
      <c r="A31" s="31"/>
      <c r="B31" s="32"/>
      <c r="C31" s="32"/>
      <c r="D31" s="33"/>
      <c r="E31" s="20"/>
      <c r="F31" s="21"/>
      <c r="G31" s="22"/>
      <c r="H31" s="27"/>
      <c r="I31" s="27">
        <f>F31*H31</f>
        <v>0</v>
      </c>
    </row>
    <row r="32" spans="1:9" ht="12.75">
      <c r="A32" s="34"/>
      <c r="B32" s="35"/>
      <c r="C32" s="35"/>
      <c r="D32" s="36"/>
      <c r="E32" s="12"/>
      <c r="F32" s="13"/>
      <c r="G32" s="14"/>
      <c r="H32" s="15"/>
      <c r="I32" s="15"/>
    </row>
    <row r="33" spans="1:9" ht="12.75">
      <c r="A33" s="31"/>
      <c r="B33" s="32"/>
      <c r="C33" s="32"/>
      <c r="D33" s="33"/>
      <c r="E33" s="20"/>
      <c r="F33" s="21"/>
      <c r="G33" s="22"/>
      <c r="H33" s="27"/>
      <c r="I33" s="27">
        <f>F33*H33</f>
        <v>0</v>
      </c>
    </row>
    <row r="34" spans="1:9" ht="12.75">
      <c r="A34" s="34"/>
      <c r="B34" s="35"/>
      <c r="C34" s="35"/>
      <c r="D34" s="36"/>
      <c r="E34" s="12"/>
      <c r="F34" s="13"/>
      <c r="G34" s="14"/>
      <c r="H34" s="15"/>
      <c r="I34" s="15"/>
    </row>
    <row r="35" spans="1:9" ht="12.75">
      <c r="A35" s="31"/>
      <c r="B35" s="32"/>
      <c r="C35" s="32"/>
      <c r="D35" s="33"/>
      <c r="E35" s="20"/>
      <c r="F35" s="21"/>
      <c r="G35" s="22"/>
      <c r="H35" s="27"/>
      <c r="I35" s="27">
        <f>F35*H35</f>
        <v>0</v>
      </c>
    </row>
    <row r="36" spans="1:9" ht="12.75">
      <c r="A36" s="34"/>
      <c r="B36" s="35"/>
      <c r="C36" s="35"/>
      <c r="D36" s="36"/>
      <c r="E36" s="12"/>
      <c r="F36" s="13"/>
      <c r="G36" s="14"/>
      <c r="H36" s="15"/>
      <c r="I36" s="15"/>
    </row>
    <row r="37" spans="1:9" ht="12.75">
      <c r="A37" s="31"/>
      <c r="B37" s="32"/>
      <c r="C37" s="32"/>
      <c r="D37" s="33"/>
      <c r="E37" s="20"/>
      <c r="F37" s="21"/>
      <c r="G37" s="22"/>
      <c r="H37" s="27"/>
      <c r="I37" s="27">
        <f>F37*H37</f>
        <v>0</v>
      </c>
    </row>
    <row r="38" spans="1:9" ht="12.75">
      <c r="A38" s="34"/>
      <c r="B38" s="35"/>
      <c r="C38" s="35"/>
      <c r="D38" s="36"/>
      <c r="E38" s="12"/>
      <c r="F38" s="13"/>
      <c r="G38" s="14"/>
      <c r="H38" s="15"/>
      <c r="I38" s="15"/>
    </row>
    <row r="39" spans="1:9" ht="12.75">
      <c r="A39" s="31"/>
      <c r="B39" s="32"/>
      <c r="C39" s="32"/>
      <c r="D39" s="33"/>
      <c r="E39" s="20"/>
      <c r="F39" s="21"/>
      <c r="G39" s="22"/>
      <c r="H39" s="27"/>
      <c r="I39" s="27">
        <f>F39*H39</f>
        <v>0</v>
      </c>
    </row>
    <row r="40" spans="1:9" ht="12.75">
      <c r="A40" s="34"/>
      <c r="B40" s="35"/>
      <c r="C40" s="35"/>
      <c r="D40" s="36"/>
      <c r="E40" s="12"/>
      <c r="F40" s="13"/>
      <c r="G40" s="14"/>
      <c r="H40" s="15"/>
      <c r="I40" s="15"/>
    </row>
    <row r="41" spans="1:9" ht="12.75">
      <c r="A41" s="31"/>
      <c r="B41" s="32"/>
      <c r="C41" s="32"/>
      <c r="D41" s="33"/>
      <c r="E41" s="20"/>
      <c r="F41" s="21"/>
      <c r="G41" s="22"/>
      <c r="H41" s="27"/>
      <c r="I41" s="27">
        <f>F41*H41</f>
        <v>0</v>
      </c>
    </row>
    <row r="42" spans="1:9" ht="12.75">
      <c r="A42" s="34"/>
      <c r="B42" s="35"/>
      <c r="C42" s="35"/>
      <c r="D42" s="36"/>
      <c r="E42" s="12"/>
      <c r="F42" s="13"/>
      <c r="G42" s="14"/>
      <c r="H42" s="15"/>
      <c r="I42" s="15"/>
    </row>
    <row r="43" ht="12.75"/>
    <row r="44" spans="1:9" ht="12.75">
      <c r="A44" s="4"/>
      <c r="H44" s="4" t="s">
        <v>9</v>
      </c>
      <c r="I44" s="24">
        <f>SUM(I21:I43)+C47</f>
        <v>23.345</v>
      </c>
    </row>
    <row r="45" spans="8:9" ht="12.75">
      <c r="H45" s="2"/>
      <c r="I45" s="2"/>
    </row>
    <row r="46" ht="12.75"/>
    <row r="47" spans="1:9" ht="12.75">
      <c r="A47" t="s">
        <v>7</v>
      </c>
      <c r="C47" s="28">
        <v>0</v>
      </c>
      <c r="D47" s="19"/>
      <c r="E47" s="41" t="s">
        <v>10</v>
      </c>
      <c r="F47" s="41"/>
      <c r="G47" s="40" t="s">
        <v>19</v>
      </c>
      <c r="H47" s="40"/>
      <c r="I47" s="40"/>
    </row>
    <row r="48" spans="1:9" ht="12.75">
      <c r="A48" t="s">
        <v>8</v>
      </c>
      <c r="C48" s="39" t="s">
        <v>32</v>
      </c>
      <c r="D48" s="39"/>
      <c r="E48" s="41" t="s">
        <v>11</v>
      </c>
      <c r="F48" s="41"/>
      <c r="G48" s="40" t="s">
        <v>14</v>
      </c>
      <c r="H48" s="40"/>
      <c r="I48" s="40"/>
    </row>
    <row r="49" spans="7:9" ht="12.75">
      <c r="G49" s="40" t="s">
        <v>33</v>
      </c>
      <c r="H49" s="40"/>
      <c r="I49" s="40"/>
    </row>
    <row r="50" spans="1:2" ht="12.75">
      <c r="A50" s="25"/>
      <c r="B50" t="s">
        <v>21</v>
      </c>
    </row>
  </sheetData>
  <sheetProtection/>
  <mergeCells count="23">
    <mergeCell ref="A31:D32"/>
    <mergeCell ref="A33:D34"/>
    <mergeCell ref="A35:D36"/>
    <mergeCell ref="A27:D28"/>
    <mergeCell ref="G48:I48"/>
    <mergeCell ref="G49:I49"/>
    <mergeCell ref="E48:F48"/>
    <mergeCell ref="E47:F47"/>
    <mergeCell ref="C48:D48"/>
    <mergeCell ref="A37:D38"/>
    <mergeCell ref="A39:D40"/>
    <mergeCell ref="A41:D42"/>
    <mergeCell ref="A29:D30"/>
    <mergeCell ref="D7:G7"/>
    <mergeCell ref="D8:G8"/>
    <mergeCell ref="G47:I47"/>
    <mergeCell ref="C13:E13"/>
    <mergeCell ref="C14:E14"/>
    <mergeCell ref="C15:E15"/>
    <mergeCell ref="C16:E16"/>
    <mergeCell ref="A21:D22"/>
    <mergeCell ref="A23:D24"/>
    <mergeCell ref="A25:D26"/>
  </mergeCells>
  <printOptions/>
  <pageMargins left="0.5" right="0.5" top="1" bottom="1" header="0.5" footer="0.5"/>
  <pageSetup cellComments="asDisplayed"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I2" sqref="I2"/>
    </sheetView>
  </sheetViews>
  <sheetFormatPr defaultColWidth="9.140625" defaultRowHeight="12.75"/>
  <cols>
    <col min="4" max="4" width="16.140625" style="0" customWidth="1"/>
    <col min="5" max="5" width="14.7109375" style="0" customWidth="1"/>
    <col min="6" max="6" width="6.00390625" style="0" customWidth="1"/>
    <col min="7" max="7" width="6.57421875" style="0" customWidth="1"/>
    <col min="8" max="8" width="11.140625" style="0" customWidth="1"/>
    <col min="9" max="9" width="10.8515625" style="0" customWidth="1"/>
    <col min="11" max="11" width="14.28125" style="9" customWidth="1"/>
  </cols>
  <sheetData>
    <row r="1" ht="12.75"/>
    <row r="2" spans="1:9" ht="16.5" thickBot="1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>
        <f ca="1">TODAY()</f>
        <v>42288</v>
      </c>
    </row>
    <row r="3" ht="12.75"/>
    <row r="4" ht="12.75"/>
    <row r="5" spans="1:4" ht="12.75">
      <c r="A5" t="s">
        <v>22</v>
      </c>
      <c r="D5" s="29">
        <v>2</v>
      </c>
    </row>
    <row r="6" spans="1:7" ht="12.75">
      <c r="A6" t="s">
        <v>23</v>
      </c>
      <c r="D6" s="18" t="s">
        <v>26</v>
      </c>
      <c r="E6" s="16"/>
      <c r="F6" s="16"/>
      <c r="G6" s="16"/>
    </row>
    <row r="7" spans="1:7" ht="12.75">
      <c r="A7" t="s">
        <v>24</v>
      </c>
      <c r="D7" s="40" t="s">
        <v>20</v>
      </c>
      <c r="E7" s="40"/>
      <c r="F7" s="40"/>
      <c r="G7" s="40"/>
    </row>
    <row r="8" spans="1:7" ht="12.75">
      <c r="A8" t="s">
        <v>25</v>
      </c>
      <c r="D8" s="39" t="s">
        <v>54</v>
      </c>
      <c r="E8" s="39"/>
      <c r="F8" s="39"/>
      <c r="G8" s="39"/>
    </row>
    <row r="9" spans="1:9" ht="13.5" thickBot="1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ht="12.75">
      <c r="A11" s="4" t="s">
        <v>2</v>
      </c>
    </row>
    <row r="12" ht="12.75"/>
    <row r="13" spans="1:5" ht="12.75">
      <c r="A13" t="s">
        <v>46</v>
      </c>
      <c r="C13" s="38" t="s">
        <v>34</v>
      </c>
      <c r="D13" s="38"/>
      <c r="E13" s="38"/>
    </row>
    <row r="14" spans="1:5" ht="12.75">
      <c r="A14" t="s">
        <v>47</v>
      </c>
      <c r="C14" s="38" t="s">
        <v>35</v>
      </c>
      <c r="D14" s="38"/>
      <c r="E14" s="38"/>
    </row>
    <row r="15" spans="1:5" ht="12.75">
      <c r="A15" t="s">
        <v>48</v>
      </c>
      <c r="C15" s="38" t="s">
        <v>36</v>
      </c>
      <c r="D15" s="38"/>
      <c r="E15" s="38"/>
    </row>
    <row r="16" spans="1:5" ht="12.75">
      <c r="A16" t="s">
        <v>49</v>
      </c>
      <c r="C16" s="38" t="s">
        <v>37</v>
      </c>
      <c r="D16" s="38"/>
      <c r="E16" s="38"/>
    </row>
    <row r="17" spans="1:9" ht="13.5" thickBot="1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11" ht="12.75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6:9" ht="12.75">
      <c r="F20" s="8"/>
      <c r="H20" s="7"/>
      <c r="I20" s="7"/>
    </row>
    <row r="21" spans="1:9" ht="12.75" customHeight="1">
      <c r="A21" s="31" t="s">
        <v>40</v>
      </c>
      <c r="B21" s="32"/>
      <c r="C21" s="32"/>
      <c r="D21" s="33"/>
      <c r="E21" s="20" t="s">
        <v>42</v>
      </c>
      <c r="F21" s="21">
        <v>2</v>
      </c>
      <c r="G21" s="22" t="s">
        <v>41</v>
      </c>
      <c r="H21" s="27">
        <v>5.21</v>
      </c>
      <c r="I21" s="27">
        <f>F21*H21</f>
        <v>10.42</v>
      </c>
    </row>
    <row r="22" spans="1:9" ht="12.75">
      <c r="A22" s="34"/>
      <c r="B22" s="35"/>
      <c r="C22" s="35"/>
      <c r="D22" s="36"/>
      <c r="E22" s="12"/>
      <c r="F22" s="13"/>
      <c r="G22" s="14"/>
      <c r="H22" s="15"/>
      <c r="I22" s="15"/>
    </row>
    <row r="23" spans="1:9" ht="12.75">
      <c r="A23" s="31" t="s">
        <v>44</v>
      </c>
      <c r="B23" s="32"/>
      <c r="C23" s="32"/>
      <c r="D23" s="33"/>
      <c r="E23" s="20" t="s">
        <v>43</v>
      </c>
      <c r="F23" s="21">
        <v>2</v>
      </c>
      <c r="G23" s="22" t="s">
        <v>28</v>
      </c>
      <c r="H23" s="27">
        <v>2.71</v>
      </c>
      <c r="I23" s="27">
        <f>F23*H23</f>
        <v>5.42</v>
      </c>
    </row>
    <row r="24" spans="1:9" ht="12.75">
      <c r="A24" s="34"/>
      <c r="B24" s="35"/>
      <c r="C24" s="35"/>
      <c r="D24" s="36"/>
      <c r="E24" s="12"/>
      <c r="F24" s="13"/>
      <c r="G24" s="14"/>
      <c r="H24" s="15"/>
      <c r="I24" s="15"/>
    </row>
    <row r="25" spans="1:9" ht="12.75">
      <c r="A25" s="31"/>
      <c r="B25" s="32"/>
      <c r="C25" s="32"/>
      <c r="D25" s="33"/>
      <c r="E25" s="20"/>
      <c r="F25" s="21"/>
      <c r="G25" s="22"/>
      <c r="H25" s="27"/>
      <c r="I25" s="27">
        <f>F25*H25</f>
        <v>0</v>
      </c>
    </row>
    <row r="26" spans="1:9" ht="12.75">
      <c r="A26" s="34"/>
      <c r="B26" s="35"/>
      <c r="C26" s="35"/>
      <c r="D26" s="36"/>
      <c r="E26" s="12"/>
      <c r="F26" s="13"/>
      <c r="G26" s="14"/>
      <c r="H26" s="15"/>
      <c r="I26" s="15"/>
    </row>
    <row r="27" spans="1:9" ht="12.75">
      <c r="A27" s="31"/>
      <c r="B27" s="32"/>
      <c r="C27" s="32"/>
      <c r="D27" s="33"/>
      <c r="E27" s="20"/>
      <c r="F27" s="21"/>
      <c r="G27" s="22"/>
      <c r="H27" s="27"/>
      <c r="I27" s="27">
        <f>F27*H27</f>
        <v>0</v>
      </c>
    </row>
    <row r="28" spans="1:9" ht="12.75">
      <c r="A28" s="34"/>
      <c r="B28" s="35"/>
      <c r="C28" s="35"/>
      <c r="D28" s="36"/>
      <c r="E28" s="12"/>
      <c r="F28" s="13"/>
      <c r="G28" s="14"/>
      <c r="H28" s="15"/>
      <c r="I28" s="15"/>
    </row>
    <row r="29" spans="1:9" ht="12.75">
      <c r="A29" s="31"/>
      <c r="B29" s="32"/>
      <c r="C29" s="32"/>
      <c r="D29" s="33"/>
      <c r="E29" s="20"/>
      <c r="F29" s="21"/>
      <c r="G29" s="22"/>
      <c r="H29" s="27"/>
      <c r="I29" s="27">
        <f>F29*H29</f>
        <v>0</v>
      </c>
    </row>
    <row r="30" spans="1:9" ht="12.75">
      <c r="A30" s="34"/>
      <c r="B30" s="35"/>
      <c r="C30" s="35"/>
      <c r="D30" s="36"/>
      <c r="E30" s="12"/>
      <c r="F30" s="13"/>
      <c r="G30" s="14"/>
      <c r="H30" s="15"/>
      <c r="I30" s="15"/>
    </row>
    <row r="31" spans="1:9" ht="12.75">
      <c r="A31" s="31"/>
      <c r="B31" s="32"/>
      <c r="C31" s="32"/>
      <c r="D31" s="33"/>
      <c r="E31" s="20"/>
      <c r="F31" s="21"/>
      <c r="G31" s="22"/>
      <c r="H31" s="27"/>
      <c r="I31" s="27">
        <f>F31*H31</f>
        <v>0</v>
      </c>
    </row>
    <row r="32" spans="1:9" ht="12.75">
      <c r="A32" s="34"/>
      <c r="B32" s="35"/>
      <c r="C32" s="35"/>
      <c r="D32" s="36"/>
      <c r="E32" s="12"/>
      <c r="F32" s="13"/>
      <c r="G32" s="14"/>
      <c r="H32" s="15"/>
      <c r="I32" s="15"/>
    </row>
    <row r="33" spans="1:9" ht="12.75">
      <c r="A33" s="31"/>
      <c r="B33" s="32"/>
      <c r="C33" s="32"/>
      <c r="D33" s="33"/>
      <c r="E33" s="20"/>
      <c r="F33" s="21"/>
      <c r="G33" s="22"/>
      <c r="H33" s="27"/>
      <c r="I33" s="27">
        <f>F33*H33</f>
        <v>0</v>
      </c>
    </row>
    <row r="34" spans="1:9" ht="12.75">
      <c r="A34" s="34"/>
      <c r="B34" s="35"/>
      <c r="C34" s="35"/>
      <c r="D34" s="36"/>
      <c r="E34" s="12"/>
      <c r="F34" s="13"/>
      <c r="G34" s="14"/>
      <c r="H34" s="15"/>
      <c r="I34" s="15"/>
    </row>
    <row r="35" spans="1:9" ht="12.75">
      <c r="A35" s="31"/>
      <c r="B35" s="32"/>
      <c r="C35" s="32"/>
      <c r="D35" s="33"/>
      <c r="E35" s="20"/>
      <c r="F35" s="21"/>
      <c r="G35" s="22"/>
      <c r="H35" s="27"/>
      <c r="I35" s="27">
        <f>F35*H35</f>
        <v>0</v>
      </c>
    </row>
    <row r="36" spans="1:9" ht="12.75">
      <c r="A36" s="34"/>
      <c r="B36" s="35"/>
      <c r="C36" s="35"/>
      <c r="D36" s="36"/>
      <c r="E36" s="12"/>
      <c r="F36" s="13"/>
      <c r="G36" s="14"/>
      <c r="H36" s="15"/>
      <c r="I36" s="15"/>
    </row>
    <row r="37" spans="1:9" ht="12.75">
      <c r="A37" s="31"/>
      <c r="B37" s="32"/>
      <c r="C37" s="32"/>
      <c r="D37" s="33"/>
      <c r="E37" s="20"/>
      <c r="F37" s="21"/>
      <c r="G37" s="22"/>
      <c r="H37" s="27"/>
      <c r="I37" s="27">
        <f>F37*H37</f>
        <v>0</v>
      </c>
    </row>
    <row r="38" spans="1:9" ht="12.75">
      <c r="A38" s="34"/>
      <c r="B38" s="35"/>
      <c r="C38" s="35"/>
      <c r="D38" s="36"/>
      <c r="E38" s="12"/>
      <c r="F38" s="13"/>
      <c r="G38" s="14"/>
      <c r="H38" s="15"/>
      <c r="I38" s="15"/>
    </row>
    <row r="39" spans="1:9" ht="12.75">
      <c r="A39" s="31"/>
      <c r="B39" s="32"/>
      <c r="C39" s="32"/>
      <c r="D39" s="33"/>
      <c r="E39" s="20"/>
      <c r="F39" s="21"/>
      <c r="G39" s="22"/>
      <c r="H39" s="27"/>
      <c r="I39" s="27">
        <f>F39*H39</f>
        <v>0</v>
      </c>
    </row>
    <row r="40" spans="1:9" ht="12.75">
      <c r="A40" s="34"/>
      <c r="B40" s="35"/>
      <c r="C40" s="35"/>
      <c r="D40" s="36"/>
      <c r="E40" s="12"/>
      <c r="F40" s="13"/>
      <c r="G40" s="14"/>
      <c r="H40" s="15"/>
      <c r="I40" s="15"/>
    </row>
    <row r="41" spans="1:9" ht="12.75">
      <c r="A41" s="31"/>
      <c r="B41" s="32"/>
      <c r="C41" s="32"/>
      <c r="D41" s="33"/>
      <c r="E41" s="20"/>
      <c r="F41" s="21"/>
      <c r="G41" s="22"/>
      <c r="H41" s="27"/>
      <c r="I41" s="27">
        <f>F41*H41</f>
        <v>0</v>
      </c>
    </row>
    <row r="42" spans="1:9" ht="12.75">
      <c r="A42" s="34"/>
      <c r="B42" s="35"/>
      <c r="C42" s="35"/>
      <c r="D42" s="36"/>
      <c r="E42" s="12"/>
      <c r="F42" s="13"/>
      <c r="G42" s="14"/>
      <c r="H42" s="15"/>
      <c r="I42" s="15"/>
    </row>
    <row r="43" ht="12.75"/>
    <row r="44" spans="1:9" ht="12.75">
      <c r="A44" s="4"/>
      <c r="H44" s="4" t="s">
        <v>9</v>
      </c>
      <c r="I44" s="24">
        <f>SUM(I21:I43)+C47</f>
        <v>15.84</v>
      </c>
    </row>
    <row r="45" spans="8:9" ht="12.75">
      <c r="H45" s="2"/>
      <c r="I45" s="2"/>
    </row>
    <row r="47" spans="1:9" ht="12.75">
      <c r="A47" t="s">
        <v>7</v>
      </c>
      <c r="C47" s="28">
        <v>0</v>
      </c>
      <c r="D47" s="19"/>
      <c r="E47" s="41" t="s">
        <v>10</v>
      </c>
      <c r="F47" s="41"/>
      <c r="G47" s="40" t="s">
        <v>19</v>
      </c>
      <c r="H47" s="40"/>
      <c r="I47" s="40"/>
    </row>
    <row r="48" spans="1:9" ht="12.75">
      <c r="A48" t="s">
        <v>8</v>
      </c>
      <c r="C48" s="39" t="s">
        <v>45</v>
      </c>
      <c r="D48" s="39"/>
      <c r="E48" s="41" t="s">
        <v>11</v>
      </c>
      <c r="F48" s="41"/>
      <c r="G48" s="40" t="s">
        <v>14</v>
      </c>
      <c r="H48" s="40"/>
      <c r="I48" s="40"/>
    </row>
    <row r="49" spans="7:9" ht="12.75">
      <c r="G49" s="40" t="s">
        <v>33</v>
      </c>
      <c r="H49" s="40"/>
      <c r="I49" s="40"/>
    </row>
    <row r="50" spans="1:2" ht="12.75">
      <c r="A50" s="25"/>
      <c r="B50" t="s">
        <v>21</v>
      </c>
    </row>
  </sheetData>
  <sheetProtection/>
  <mergeCells count="23">
    <mergeCell ref="C14:E14"/>
    <mergeCell ref="C15:E15"/>
    <mergeCell ref="C16:E16"/>
    <mergeCell ref="A33:D34"/>
    <mergeCell ref="A35:D36"/>
    <mergeCell ref="A37:D38"/>
    <mergeCell ref="G49:I49"/>
    <mergeCell ref="D8:G8"/>
    <mergeCell ref="D7:G7"/>
    <mergeCell ref="C48:D48"/>
    <mergeCell ref="G47:I47"/>
    <mergeCell ref="G48:I48"/>
    <mergeCell ref="C13:E13"/>
    <mergeCell ref="A39:D40"/>
    <mergeCell ref="A41:D42"/>
    <mergeCell ref="E47:F47"/>
    <mergeCell ref="E48:F48"/>
    <mergeCell ref="A21:D22"/>
    <mergeCell ref="A23:D24"/>
    <mergeCell ref="A25:D26"/>
    <mergeCell ref="A27:D28"/>
    <mergeCell ref="A29:D30"/>
    <mergeCell ref="A31:D32"/>
  </mergeCells>
  <printOptions/>
  <pageMargins left="0.5" right="0.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0"/>
  <sheetViews>
    <sheetView zoomScalePageLayoutView="0" workbookViewId="0" topLeftCell="A1">
      <selection activeCell="I2" sqref="I2"/>
    </sheetView>
  </sheetViews>
  <sheetFormatPr defaultColWidth="9.140625" defaultRowHeight="12.75"/>
  <cols>
    <col min="4" max="4" width="16.140625" style="0" customWidth="1"/>
    <col min="5" max="5" width="14.7109375" style="0" customWidth="1"/>
    <col min="6" max="6" width="6.00390625" style="0" customWidth="1"/>
    <col min="7" max="7" width="6.57421875" style="0" customWidth="1"/>
    <col min="8" max="8" width="11.140625" style="0" customWidth="1"/>
    <col min="9" max="9" width="10.8515625" style="0" customWidth="1"/>
    <col min="11" max="11" width="14.28125" style="9" customWidth="1"/>
  </cols>
  <sheetData>
    <row r="1" ht="12.75"/>
    <row r="2" spans="1:9" ht="16.5" thickBot="1">
      <c r="A2" s="5" t="s">
        <v>0</v>
      </c>
      <c r="B2" s="6"/>
      <c r="C2" s="6"/>
      <c r="D2" s="6"/>
      <c r="E2" s="6"/>
      <c r="F2" s="5" t="s">
        <v>1</v>
      </c>
      <c r="G2" s="6"/>
      <c r="H2" s="6"/>
      <c r="I2" s="17">
        <f ca="1">TODAY()</f>
        <v>42288</v>
      </c>
    </row>
    <row r="3" ht="12.75"/>
    <row r="4" ht="12.75"/>
    <row r="5" spans="1:4" ht="12.75">
      <c r="A5" t="s">
        <v>22</v>
      </c>
      <c r="D5" s="29">
        <v>3</v>
      </c>
    </row>
    <row r="6" spans="1:7" ht="12.75">
      <c r="A6" t="s">
        <v>23</v>
      </c>
      <c r="D6" s="18" t="s">
        <v>26</v>
      </c>
      <c r="E6" s="16"/>
      <c r="F6" s="16"/>
      <c r="G6" s="16"/>
    </row>
    <row r="7" spans="1:7" ht="12.75">
      <c r="A7" t="s">
        <v>24</v>
      </c>
      <c r="D7" s="40" t="s">
        <v>20</v>
      </c>
      <c r="E7" s="40"/>
      <c r="F7" s="40"/>
      <c r="G7" s="40"/>
    </row>
    <row r="8" spans="1:7" ht="12.75">
      <c r="A8" t="s">
        <v>25</v>
      </c>
      <c r="D8" s="39" t="s">
        <v>54</v>
      </c>
      <c r="E8" s="39"/>
      <c r="F8" s="39"/>
      <c r="G8" s="39"/>
    </row>
    <row r="9" spans="1:9" ht="13.5" thickBot="1">
      <c r="A9" s="6"/>
      <c r="B9" s="6"/>
      <c r="C9" s="6"/>
      <c r="D9" s="6"/>
      <c r="E9" s="6"/>
      <c r="F9" s="6"/>
      <c r="G9" s="6"/>
      <c r="H9" s="6"/>
      <c r="I9" s="6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ht="12.75">
      <c r="A11" s="4" t="s">
        <v>2</v>
      </c>
    </row>
    <row r="12" ht="12.75"/>
    <row r="13" spans="1:5" ht="12.75">
      <c r="A13" t="s">
        <v>46</v>
      </c>
      <c r="C13" s="38" t="s">
        <v>15</v>
      </c>
      <c r="D13" s="38"/>
      <c r="E13" s="38"/>
    </row>
    <row r="14" spans="1:5" ht="12.75">
      <c r="A14" t="s">
        <v>47</v>
      </c>
      <c r="C14" s="38" t="s">
        <v>16</v>
      </c>
      <c r="D14" s="38"/>
      <c r="E14" s="38"/>
    </row>
    <row r="15" spans="1:5" ht="12.75">
      <c r="A15" t="s">
        <v>48</v>
      </c>
      <c r="C15" s="38" t="s">
        <v>17</v>
      </c>
      <c r="D15" s="38"/>
      <c r="E15" s="38"/>
    </row>
    <row r="16" spans="1:5" ht="12.75">
      <c r="A16" t="s">
        <v>49</v>
      </c>
      <c r="C16" s="38" t="s">
        <v>18</v>
      </c>
      <c r="D16" s="38"/>
      <c r="E16" s="38"/>
    </row>
    <row r="17" spans="1:9" ht="13.5" thickBot="1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11" ht="12.75">
      <c r="A19" s="3" t="s">
        <v>3</v>
      </c>
      <c r="B19" s="1"/>
      <c r="C19" s="1"/>
      <c r="D19" s="1"/>
      <c r="E19" s="10" t="s">
        <v>12</v>
      </c>
      <c r="F19" s="10" t="s">
        <v>4</v>
      </c>
      <c r="G19" s="10" t="s">
        <v>5</v>
      </c>
      <c r="H19" s="10" t="s">
        <v>6</v>
      </c>
      <c r="I19" s="10" t="s">
        <v>13</v>
      </c>
      <c r="K19" s="11"/>
    </row>
    <row r="20" spans="6:9" ht="12.75">
      <c r="F20" s="8"/>
      <c r="H20" s="7"/>
      <c r="I20" s="7"/>
    </row>
    <row r="21" spans="1:9" ht="12.75" customHeight="1">
      <c r="A21" s="31" t="s">
        <v>38</v>
      </c>
      <c r="B21" s="32"/>
      <c r="C21" s="32"/>
      <c r="D21" s="33"/>
      <c r="E21" s="20" t="s">
        <v>27</v>
      </c>
      <c r="F21" s="21">
        <v>2</v>
      </c>
      <c r="G21" s="22" t="s">
        <v>28</v>
      </c>
      <c r="H21" s="27">
        <v>4.93</v>
      </c>
      <c r="I21" s="27">
        <f>F21*H21</f>
        <v>9.86</v>
      </c>
    </row>
    <row r="22" spans="1:9" ht="12.75" customHeight="1">
      <c r="A22" s="34"/>
      <c r="B22" s="35"/>
      <c r="C22" s="35"/>
      <c r="D22" s="36"/>
      <c r="E22" s="12"/>
      <c r="F22" s="13"/>
      <c r="G22" s="14"/>
      <c r="H22" s="15"/>
      <c r="I22" s="15"/>
    </row>
    <row r="23" spans="1:9" ht="12.75" customHeight="1">
      <c r="A23" s="31" t="s">
        <v>39</v>
      </c>
      <c r="B23" s="32"/>
      <c r="C23" s="32"/>
      <c r="D23" s="33"/>
      <c r="E23" s="20" t="s">
        <v>29</v>
      </c>
      <c r="F23" s="21">
        <v>4</v>
      </c>
      <c r="G23" s="22" t="s">
        <v>28</v>
      </c>
      <c r="H23" s="27">
        <v>2.26</v>
      </c>
      <c r="I23" s="27">
        <f>F23*H23</f>
        <v>9.04</v>
      </c>
    </row>
    <row r="24" spans="1:9" ht="12.75">
      <c r="A24" s="34"/>
      <c r="B24" s="35"/>
      <c r="C24" s="35"/>
      <c r="D24" s="36"/>
      <c r="E24" s="12"/>
      <c r="F24" s="13"/>
      <c r="G24" s="14"/>
      <c r="H24" s="15"/>
      <c r="I24" s="15"/>
    </row>
    <row r="25" spans="1:9" ht="12.75" customHeight="1">
      <c r="A25" s="31" t="s">
        <v>30</v>
      </c>
      <c r="B25" s="32"/>
      <c r="C25" s="32"/>
      <c r="D25" s="33"/>
      <c r="E25" s="20" t="s">
        <v>31</v>
      </c>
      <c r="F25" s="21">
        <v>2</v>
      </c>
      <c r="G25" s="22" t="s">
        <v>28</v>
      </c>
      <c r="H25" s="27">
        <v>3.82</v>
      </c>
      <c r="I25" s="27">
        <f>F25*H25</f>
        <v>7.64</v>
      </c>
    </row>
    <row r="26" spans="1:9" ht="12.75">
      <c r="A26" s="34"/>
      <c r="B26" s="35"/>
      <c r="C26" s="35"/>
      <c r="D26" s="36"/>
      <c r="E26" s="12"/>
      <c r="F26" s="13"/>
      <c r="G26" s="14"/>
      <c r="H26" s="15"/>
      <c r="I26" s="15"/>
    </row>
    <row r="27" spans="1:9" ht="12.75">
      <c r="A27" s="31"/>
      <c r="B27" s="32"/>
      <c r="C27" s="32"/>
      <c r="D27" s="33"/>
      <c r="E27" s="20"/>
      <c r="F27" s="21"/>
      <c r="G27" s="22"/>
      <c r="H27" s="27"/>
      <c r="I27" s="27">
        <f>F27*H27</f>
        <v>0</v>
      </c>
    </row>
    <row r="28" spans="1:9" ht="12.75">
      <c r="A28" s="34"/>
      <c r="B28" s="35"/>
      <c r="C28" s="35"/>
      <c r="D28" s="36"/>
      <c r="E28" s="12"/>
      <c r="F28" s="13"/>
      <c r="G28" s="14"/>
      <c r="H28" s="15"/>
      <c r="I28" s="15"/>
    </row>
    <row r="29" spans="1:9" ht="12.75">
      <c r="A29" s="31"/>
      <c r="B29" s="32"/>
      <c r="C29" s="32"/>
      <c r="D29" s="33"/>
      <c r="E29" s="20"/>
      <c r="F29" s="21"/>
      <c r="G29" s="22"/>
      <c r="H29" s="27"/>
      <c r="I29" s="27">
        <f>F29*H29</f>
        <v>0</v>
      </c>
    </row>
    <row r="30" spans="1:9" ht="12.75">
      <c r="A30" s="34"/>
      <c r="B30" s="35"/>
      <c r="C30" s="35"/>
      <c r="D30" s="36"/>
      <c r="E30" s="12"/>
      <c r="F30" s="13"/>
      <c r="G30" s="14"/>
      <c r="H30" s="15"/>
      <c r="I30" s="15"/>
    </row>
    <row r="31" spans="1:9" ht="12.75">
      <c r="A31" s="31"/>
      <c r="B31" s="32"/>
      <c r="C31" s="32"/>
      <c r="D31" s="33"/>
      <c r="E31" s="20"/>
      <c r="F31" s="21"/>
      <c r="G31" s="22"/>
      <c r="H31" s="27"/>
      <c r="I31" s="27">
        <f>F31*H31</f>
        <v>0</v>
      </c>
    </row>
    <row r="32" spans="1:9" ht="12.75">
      <c r="A32" s="34"/>
      <c r="B32" s="35"/>
      <c r="C32" s="35"/>
      <c r="D32" s="36"/>
      <c r="E32" s="12"/>
      <c r="F32" s="13"/>
      <c r="G32" s="14"/>
      <c r="H32" s="15"/>
      <c r="I32" s="15"/>
    </row>
    <row r="33" spans="1:9" ht="12.75">
      <c r="A33" s="31"/>
      <c r="B33" s="32"/>
      <c r="C33" s="32"/>
      <c r="D33" s="33"/>
      <c r="E33" s="20"/>
      <c r="F33" s="21"/>
      <c r="G33" s="22"/>
      <c r="H33" s="27"/>
      <c r="I33" s="27">
        <f>F33*H33</f>
        <v>0</v>
      </c>
    </row>
    <row r="34" spans="1:9" ht="12.75">
      <c r="A34" s="34"/>
      <c r="B34" s="35"/>
      <c r="C34" s="35"/>
      <c r="D34" s="36"/>
      <c r="E34" s="12"/>
      <c r="F34" s="13"/>
      <c r="G34" s="14"/>
      <c r="H34" s="15"/>
      <c r="I34" s="15"/>
    </row>
    <row r="35" spans="1:9" ht="12.75">
      <c r="A35" s="31"/>
      <c r="B35" s="32"/>
      <c r="C35" s="32"/>
      <c r="D35" s="33"/>
      <c r="E35" s="20"/>
      <c r="F35" s="21"/>
      <c r="G35" s="22"/>
      <c r="H35" s="27"/>
      <c r="I35" s="27">
        <f>F35*H35</f>
        <v>0</v>
      </c>
    </row>
    <row r="36" spans="1:9" ht="12.75">
      <c r="A36" s="34"/>
      <c r="B36" s="35"/>
      <c r="C36" s="35"/>
      <c r="D36" s="36"/>
      <c r="E36" s="12"/>
      <c r="F36" s="13"/>
      <c r="G36" s="14"/>
      <c r="H36" s="15"/>
      <c r="I36" s="15"/>
    </row>
    <row r="37" spans="1:9" ht="12.75">
      <c r="A37" s="31"/>
      <c r="B37" s="32"/>
      <c r="C37" s="32"/>
      <c r="D37" s="33"/>
      <c r="E37" s="20"/>
      <c r="F37" s="21"/>
      <c r="G37" s="22"/>
      <c r="H37" s="27"/>
      <c r="I37" s="27">
        <f>F37*H37</f>
        <v>0</v>
      </c>
    </row>
    <row r="38" spans="1:9" ht="12.75">
      <c r="A38" s="34"/>
      <c r="B38" s="35"/>
      <c r="C38" s="35"/>
      <c r="D38" s="36"/>
      <c r="E38" s="12"/>
      <c r="F38" s="13"/>
      <c r="G38" s="14"/>
      <c r="H38" s="15"/>
      <c r="I38" s="15"/>
    </row>
    <row r="39" spans="1:9" ht="12.75">
      <c r="A39" s="31"/>
      <c r="B39" s="32"/>
      <c r="C39" s="32"/>
      <c r="D39" s="33"/>
      <c r="E39" s="20"/>
      <c r="F39" s="21"/>
      <c r="G39" s="22"/>
      <c r="H39" s="27"/>
      <c r="I39" s="27">
        <f>F39*H39</f>
        <v>0</v>
      </c>
    </row>
    <row r="40" spans="1:9" ht="12.75">
      <c r="A40" s="34"/>
      <c r="B40" s="35"/>
      <c r="C40" s="35"/>
      <c r="D40" s="36"/>
      <c r="E40" s="12"/>
      <c r="F40" s="13"/>
      <c r="G40" s="14"/>
      <c r="H40" s="15"/>
      <c r="I40" s="15"/>
    </row>
    <row r="41" spans="1:9" ht="12.75">
      <c r="A41" s="31"/>
      <c r="B41" s="32"/>
      <c r="C41" s="32"/>
      <c r="D41" s="33"/>
      <c r="E41" s="20"/>
      <c r="F41" s="21"/>
      <c r="G41" s="22"/>
      <c r="H41" s="27"/>
      <c r="I41" s="27">
        <f>F41*H41</f>
        <v>0</v>
      </c>
    </row>
    <row r="42" spans="1:9" ht="12.75">
      <c r="A42" s="34"/>
      <c r="B42" s="35"/>
      <c r="C42" s="35"/>
      <c r="D42" s="36"/>
      <c r="E42" s="12"/>
      <c r="F42" s="13"/>
      <c r="G42" s="14"/>
      <c r="H42" s="15"/>
      <c r="I42" s="15"/>
    </row>
    <row r="43" ht="12.75"/>
    <row r="44" spans="1:9" ht="12.75">
      <c r="A44" s="4"/>
      <c r="H44" s="4" t="s">
        <v>9</v>
      </c>
      <c r="I44" s="24">
        <f>SUM(I21:I43)+C47</f>
        <v>33.49</v>
      </c>
    </row>
    <row r="45" spans="8:9" ht="12.75">
      <c r="H45" s="2"/>
      <c r="I45" s="2"/>
    </row>
    <row r="47" spans="1:9" ht="12.75">
      <c r="A47" t="s">
        <v>7</v>
      </c>
      <c r="C47" s="28">
        <v>6.95</v>
      </c>
      <c r="D47" s="19"/>
      <c r="E47" s="41" t="s">
        <v>10</v>
      </c>
      <c r="F47" s="41"/>
      <c r="G47" s="40" t="s">
        <v>19</v>
      </c>
      <c r="H47" s="40"/>
      <c r="I47" s="40"/>
    </row>
    <row r="48" spans="1:9" ht="12.75">
      <c r="A48" t="s">
        <v>8</v>
      </c>
      <c r="C48" s="39" t="s">
        <v>32</v>
      </c>
      <c r="D48" s="39"/>
      <c r="E48" s="41" t="s">
        <v>11</v>
      </c>
      <c r="F48" s="41"/>
      <c r="G48" s="40" t="s">
        <v>14</v>
      </c>
      <c r="H48" s="40"/>
      <c r="I48" s="40"/>
    </row>
    <row r="49" spans="7:9" ht="12.75">
      <c r="G49" s="40" t="s">
        <v>33</v>
      </c>
      <c r="H49" s="40"/>
      <c r="I49" s="40"/>
    </row>
    <row r="50" spans="1:2" ht="12.75">
      <c r="A50" s="25"/>
      <c r="B50" t="s">
        <v>21</v>
      </c>
    </row>
  </sheetData>
  <sheetProtection/>
  <mergeCells count="23">
    <mergeCell ref="G48:I48"/>
    <mergeCell ref="G49:I49"/>
    <mergeCell ref="D7:G7"/>
    <mergeCell ref="D8:G8"/>
    <mergeCell ref="G47:I47"/>
    <mergeCell ref="C13:E13"/>
    <mergeCell ref="C14:E14"/>
    <mergeCell ref="C15:E15"/>
    <mergeCell ref="C16:E16"/>
    <mergeCell ref="E48:F48"/>
    <mergeCell ref="A21:D22"/>
    <mergeCell ref="A23:D24"/>
    <mergeCell ref="A25:D26"/>
    <mergeCell ref="A27:D28"/>
    <mergeCell ref="A29:D30"/>
    <mergeCell ref="A31:D32"/>
    <mergeCell ref="E47:F47"/>
    <mergeCell ref="A33:D34"/>
    <mergeCell ref="A35:D36"/>
    <mergeCell ref="C48:D48"/>
    <mergeCell ref="A37:D38"/>
    <mergeCell ref="A39:D40"/>
    <mergeCell ref="A41:D42"/>
  </mergeCells>
  <printOptions/>
  <pageMargins left="0.5" right="0.5" top="1" bottom="1" header="0.5" footer="0.5"/>
  <pageSetup cellComments="asDisplayed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Mike Braddock</Manager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EML2322L Purchase Order Template</dc:title>
  <dc:subject>EML2322L Purchase Order Template</dc:subject>
  <dc:creator>Mike Braddock</dc:creator>
  <cp:keywords/>
  <dc:description/>
  <cp:lastModifiedBy>Braddock,Michael J</cp:lastModifiedBy>
  <cp:lastPrinted>2012-02-21T20:31:38Z</cp:lastPrinted>
  <dcterms:created xsi:type="dcterms:W3CDTF">2003-08-11T20:33:08Z</dcterms:created>
  <dcterms:modified xsi:type="dcterms:W3CDTF">2015-10-11T19:01:27Z</dcterms:modified>
  <cp:category/>
  <cp:version/>
  <cp:contentType/>
  <cp:contentStatus/>
</cp:coreProperties>
</file>