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15" windowHeight="4005" activeTab="0"/>
  </bookViews>
  <sheets>
    <sheet name="Blank Event Budget" sheetId="1" r:id="rId1"/>
    <sheet name="Example" sheetId="2" r:id="rId2"/>
    <sheet name="Sheet2" sheetId="3" r:id="rId3"/>
    <sheet name="Sheet3" sheetId="4" r:id="rId4"/>
  </sheets>
  <definedNames>
    <definedName name="_xlnm.Print_Area" localSheetId="0">'Blank Event Budget'!$A$1:$H$61</definedName>
    <definedName name="_xlnm.Print_Area" localSheetId="1">'Example'!$A$1:$H$62</definedName>
  </definedNames>
  <calcPr fullCalcOnLoad="1"/>
</workbook>
</file>

<file path=xl/sharedStrings.xml><?xml version="1.0" encoding="utf-8"?>
<sst xmlns="http://schemas.openxmlformats.org/spreadsheetml/2006/main" count="196" uniqueCount="85">
  <si>
    <t>INCOME</t>
  </si>
  <si>
    <t>Entry fees</t>
  </si>
  <si>
    <t>Photography</t>
  </si>
  <si>
    <t>Thank you gifts</t>
  </si>
  <si>
    <t>Insurance</t>
  </si>
  <si>
    <t>Other sponsors</t>
  </si>
  <si>
    <t>Couriers</t>
  </si>
  <si>
    <t>Goodie bags</t>
  </si>
  <si>
    <t>Banners and signs</t>
  </si>
  <si>
    <t>Raffle</t>
  </si>
  <si>
    <t>Auction</t>
  </si>
  <si>
    <t>Other income</t>
  </si>
  <si>
    <t>Sales of merchandise</t>
  </si>
  <si>
    <t>Food</t>
  </si>
  <si>
    <t>Prizes</t>
  </si>
  <si>
    <t>Auction items</t>
  </si>
  <si>
    <t>Performers</t>
  </si>
  <si>
    <t>Decoration</t>
  </si>
  <si>
    <t>Volunteer expenses</t>
  </si>
  <si>
    <t>Casuals</t>
  </si>
  <si>
    <t>Photocopying</t>
  </si>
  <si>
    <t>Graphic design</t>
  </si>
  <si>
    <t>TOTAL RAISED FOR LEUKAEMIA FOUNDATION</t>
  </si>
  <si>
    <t>Estimated</t>
  </si>
  <si>
    <t>Actual</t>
  </si>
  <si>
    <t>Total income</t>
  </si>
  <si>
    <t>Total expenses</t>
  </si>
  <si>
    <t>Ticket sales</t>
  </si>
  <si>
    <t>Sponsorship</t>
  </si>
  <si>
    <t>Event proceeds</t>
  </si>
  <si>
    <t>Sales of photographs</t>
  </si>
  <si>
    <t>Extra sales</t>
  </si>
  <si>
    <t>Major sponsors</t>
  </si>
  <si>
    <t>Minor sponsors</t>
  </si>
  <si>
    <t>Totals</t>
  </si>
  <si>
    <t>Site</t>
  </si>
  <si>
    <t>Room hire fees</t>
  </si>
  <si>
    <t>Site staff</t>
  </si>
  <si>
    <t>Tables &amp; chairs</t>
  </si>
  <si>
    <t>Lighting</t>
  </si>
  <si>
    <t>Balloons</t>
  </si>
  <si>
    <t>Table centres</t>
  </si>
  <si>
    <t>Flowers</t>
  </si>
  <si>
    <t>Refreshments</t>
  </si>
  <si>
    <t>Drinks</t>
  </si>
  <si>
    <t>Linens</t>
  </si>
  <si>
    <t>EXPENSES</t>
  </si>
  <si>
    <t>Plates, glasses etc</t>
  </si>
  <si>
    <t>Program</t>
  </si>
  <si>
    <t>Speakers</t>
  </si>
  <si>
    <t>Travel</t>
  </si>
  <si>
    <t>Hotel</t>
  </si>
  <si>
    <t>Car parking</t>
  </si>
  <si>
    <t>Promotion</t>
  </si>
  <si>
    <t>Postage</t>
  </si>
  <si>
    <t>Distribution</t>
  </si>
  <si>
    <t>St Johns</t>
  </si>
  <si>
    <t>Ribbons, trophies</t>
  </si>
  <si>
    <t>Equipment hire</t>
  </si>
  <si>
    <t>Permits, licences</t>
  </si>
  <si>
    <t>Cutlery</t>
  </si>
  <si>
    <t>Marshalls/staff</t>
  </si>
  <si>
    <t>PA, audio visual</t>
  </si>
  <si>
    <t>Advertising</t>
  </si>
  <si>
    <t>Printing</t>
  </si>
  <si>
    <t>Team signs/numbers</t>
  </si>
  <si>
    <t>T shirts/clothing</t>
  </si>
  <si>
    <t>Paper/stationery</t>
  </si>
  <si>
    <t>Phone calls</t>
  </si>
  <si>
    <t>Web site</t>
  </si>
  <si>
    <t>Fuel</t>
  </si>
  <si>
    <t>Other production costs</t>
  </si>
  <si>
    <t>Miscellaneous</t>
  </si>
  <si>
    <t>Other Expenses</t>
  </si>
  <si>
    <t>EVENT BUDGET FOR EXAMPLE LUNCH FOR LEUKAEMIA</t>
  </si>
  <si>
    <t>Donations</t>
  </si>
  <si>
    <t>Dry cleaning/laundry</t>
  </si>
  <si>
    <t>BUDGET FOR [Name of event]</t>
  </si>
  <si>
    <t>Venue hire</t>
  </si>
  <si>
    <t>Travel/transport</t>
  </si>
  <si>
    <t>Certificates</t>
  </si>
  <si>
    <t>Accommodation</t>
  </si>
  <si>
    <t xml:space="preserve">NB: This template is available as a PDF download from www.leukaemia.org.au/how to help/fundraising or via email from the Foundation's fundraising team. </t>
  </si>
  <si>
    <t>Speakers/MC</t>
  </si>
  <si>
    <t>Website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</si>
</sst>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-&quot;$&quot;* #,##0.0_-;\-&quot;$&quot;* #,##0.0_-;_-&quot;$&quot;* &quot;-&quot;??_-;_-@_-"/>
    <numFmt numFmtId="175" formatCode="_-&quot;$&quot;* #,##0_-;\-&quot;$&quot;* #,##0_-;_-&quot;$&quot;* &quot;-&quot;??_-;_-@_-"/>
    <numFmt numFmtId="176" formatCode="&quot;$&quot;#,##0.00"/>
    <numFmt numFmtId="177" formatCode="[$-C09]dddd\,\ d\ mmmm\ yyyy"/>
    <numFmt numFmtId="178" formatCode="[$-409]h:mm:ss\ AM/PM"/>
    <numFmt numFmtId="179" formatCode="0;\-0;;@"/>
  </numFmts>
  <fonts count="50"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44" fontId="3" fillId="0" borderId="0" xfId="44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44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33" borderId="11" xfId="44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42" applyNumberFormat="1" applyFont="1" applyAlignment="1">
      <alignment horizontal="right"/>
    </xf>
    <xf numFmtId="0" fontId="4" fillId="0" borderId="0" xfId="44" applyNumberFormat="1" applyFont="1" applyAlignment="1">
      <alignment horizontal="right"/>
    </xf>
    <xf numFmtId="0" fontId="4" fillId="33" borderId="12" xfId="0" applyFont="1" applyFill="1" applyBorder="1" applyAlignment="1">
      <alignment/>
    </xf>
    <xf numFmtId="3" fontId="3" fillId="33" borderId="13" xfId="42" applyNumberFormat="1" applyFont="1" applyFill="1" applyBorder="1" applyAlignment="1">
      <alignment horizontal="right"/>
    </xf>
    <xf numFmtId="3" fontId="3" fillId="33" borderId="14" xfId="42" applyNumberFormat="1" applyFont="1" applyFill="1" applyBorder="1" applyAlignment="1">
      <alignment horizontal="right"/>
    </xf>
    <xf numFmtId="3" fontId="3" fillId="0" borderId="0" xfId="42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3" fillId="0" borderId="0" xfId="42" applyNumberFormat="1" applyFont="1" applyAlignment="1">
      <alignment horizontal="right"/>
    </xf>
    <xf numFmtId="0" fontId="4" fillId="0" borderId="18" xfId="0" applyFont="1" applyBorder="1" applyAlignment="1">
      <alignment/>
    </xf>
    <xf numFmtId="0" fontId="1" fillId="0" borderId="0" xfId="0" applyFont="1" applyAlignment="1">
      <alignment horizontal="left"/>
    </xf>
    <xf numFmtId="44" fontId="3" fillId="0" borderId="0" xfId="44" applyFont="1" applyAlignment="1">
      <alignment horizontal="right"/>
    </xf>
    <xf numFmtId="0" fontId="4" fillId="0" borderId="0" xfId="0" applyFont="1" applyAlignment="1">
      <alignment/>
    </xf>
    <xf numFmtId="0" fontId="1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42" applyNumberFormat="1" applyFont="1" applyBorder="1" applyAlignment="1">
      <alignment horizontal="right"/>
    </xf>
    <xf numFmtId="0" fontId="4" fillId="0" borderId="0" xfId="44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3" fontId="3" fillId="0" borderId="20" xfId="42" applyNumberFormat="1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3" fillId="0" borderId="20" xfId="42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3" fontId="3" fillId="0" borderId="19" xfId="42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4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4" fontId="4" fillId="0" borderId="0" xfId="44" applyFont="1" applyFill="1" applyBorder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176" fontId="4" fillId="33" borderId="18" xfId="44" applyNumberFormat="1" applyFont="1" applyFill="1" applyBorder="1" applyAlignment="1">
      <alignment horizontal="right"/>
    </xf>
    <xf numFmtId="176" fontId="3" fillId="0" borderId="18" xfId="42" applyNumberFormat="1" applyFont="1" applyBorder="1" applyAlignment="1">
      <alignment horizontal="right"/>
    </xf>
    <xf numFmtId="176" fontId="3" fillId="0" borderId="0" xfId="42" applyNumberFormat="1" applyFont="1" applyAlignment="1">
      <alignment horizontal="right"/>
    </xf>
    <xf numFmtId="176" fontId="3" fillId="33" borderId="13" xfId="42" applyNumberFormat="1" applyFont="1" applyFill="1" applyBorder="1" applyAlignment="1">
      <alignment horizontal="right"/>
    </xf>
    <xf numFmtId="176" fontId="3" fillId="33" borderId="14" xfId="42" applyNumberFormat="1" applyFont="1" applyFill="1" applyBorder="1" applyAlignment="1">
      <alignment horizontal="right"/>
    </xf>
    <xf numFmtId="176" fontId="3" fillId="0" borderId="16" xfId="42" applyNumberFormat="1" applyFont="1" applyBorder="1" applyAlignment="1">
      <alignment horizontal="right"/>
    </xf>
    <xf numFmtId="176" fontId="4" fillId="33" borderId="11" xfId="42" applyNumberFormat="1" applyFont="1" applyFill="1" applyBorder="1" applyAlignment="1">
      <alignment horizontal="right"/>
    </xf>
    <xf numFmtId="176" fontId="4" fillId="33" borderId="21" xfId="42" applyNumberFormat="1" applyFont="1" applyFill="1" applyBorder="1" applyAlignment="1">
      <alignment horizontal="right"/>
    </xf>
    <xf numFmtId="179" fontId="48" fillId="33" borderId="1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left"/>
    </xf>
    <xf numFmtId="0" fontId="1" fillId="33" borderId="13" xfId="42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8" fontId="4" fillId="33" borderId="13" xfId="0" applyNumberFormat="1" applyFont="1" applyFill="1" applyBorder="1" applyAlignment="1">
      <alignment horizontal="right"/>
    </xf>
    <xf numFmtId="8" fontId="4" fillId="33" borderId="14" xfId="0" applyNumberFormat="1" applyFont="1" applyFill="1" applyBorder="1" applyAlignment="1">
      <alignment horizontal="right"/>
    </xf>
    <xf numFmtId="176" fontId="4" fillId="33" borderId="0" xfId="44" applyNumberFormat="1" applyFont="1" applyFill="1" applyBorder="1" applyAlignment="1">
      <alignment horizontal="right"/>
    </xf>
    <xf numFmtId="176" fontId="1" fillId="0" borderId="18" xfId="0" applyNumberFormat="1" applyFont="1" applyBorder="1" applyAlignment="1">
      <alignment/>
    </xf>
    <xf numFmtId="179" fontId="49" fillId="33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28">
      <selection activeCell="K47" sqref="K47"/>
    </sheetView>
  </sheetViews>
  <sheetFormatPr defaultColWidth="12.28125" defaultRowHeight="12.75"/>
  <cols>
    <col min="1" max="1" width="2.421875" style="1" customWidth="1"/>
    <col min="2" max="2" width="18.7109375" style="1" customWidth="1"/>
    <col min="3" max="4" width="12.28125" style="26" customWidth="1"/>
    <col min="5" max="5" width="2.57421875" style="2" customWidth="1"/>
    <col min="6" max="6" width="18.7109375" style="1" customWidth="1"/>
    <col min="7" max="8" width="12.28125" style="1" customWidth="1"/>
    <col min="9" max="16384" width="12.28125" style="1" customWidth="1"/>
  </cols>
  <sheetData>
    <row r="1" spans="1:8" ht="22.5" customHeight="1">
      <c r="A1" s="68" t="s">
        <v>77</v>
      </c>
      <c r="B1" s="69"/>
      <c r="C1" s="69"/>
      <c r="D1" s="69"/>
      <c r="E1" s="69"/>
      <c r="F1" s="69"/>
      <c r="G1" s="69"/>
      <c r="H1" s="69"/>
    </row>
    <row r="2" spans="1:8" s="4" customFormat="1" ht="12">
      <c r="A2" s="3"/>
      <c r="C2" s="5"/>
      <c r="D2" s="5"/>
      <c r="E2" s="5"/>
      <c r="G2" s="6" t="s">
        <v>23</v>
      </c>
      <c r="H2" s="6" t="s">
        <v>24</v>
      </c>
    </row>
    <row r="3" spans="1:8" s="4" customFormat="1" ht="12">
      <c r="A3" s="7"/>
      <c r="B3" s="59" t="s">
        <v>25</v>
      </c>
      <c r="C3" s="8"/>
      <c r="D3" s="8"/>
      <c r="E3" s="8"/>
      <c r="F3" s="9"/>
      <c r="G3" s="56">
        <f>C13+C20+G13+G20</f>
        <v>0</v>
      </c>
      <c r="H3" s="57">
        <f>D13+D20+H13+H20</f>
        <v>0</v>
      </c>
    </row>
    <row r="4" spans="1:8" s="4" customFormat="1" ht="12">
      <c r="A4" s="7"/>
      <c r="B4" s="59" t="s">
        <v>26</v>
      </c>
      <c r="C4" s="8"/>
      <c r="D4" s="8"/>
      <c r="E4" s="8"/>
      <c r="F4" s="66">
        <f>IF(G3=0,0,(IF(G4&gt;(G3*0.33),"COSTS TOO HIGH","COSTS OK")))</f>
        <v>0</v>
      </c>
      <c r="G4" s="56">
        <f>C31+G31+C40+G40+C52+G52+C61+G61</f>
        <v>0</v>
      </c>
      <c r="H4" s="57">
        <f>D31+H31+D40+H40+D52+H52+D61+H61</f>
        <v>0</v>
      </c>
    </row>
    <row r="5" spans="1:8" s="11" customFormat="1" ht="12">
      <c r="A5" s="10"/>
      <c r="B5" s="16" t="s">
        <v>22</v>
      </c>
      <c r="C5" s="60"/>
      <c r="D5" s="60"/>
      <c r="E5" s="60"/>
      <c r="F5" s="61"/>
      <c r="G5" s="62">
        <f>G3-G4</f>
        <v>0</v>
      </c>
      <c r="H5" s="63">
        <f>H3-H4</f>
        <v>0</v>
      </c>
    </row>
    <row r="6" spans="1:8" s="11" customFormat="1" ht="12">
      <c r="A6" s="43"/>
      <c r="B6" s="45"/>
      <c r="C6" s="46"/>
      <c r="D6" s="46"/>
      <c r="E6" s="46"/>
      <c r="F6" s="47"/>
      <c r="G6" s="47"/>
      <c r="H6" s="47"/>
    </row>
    <row r="7" spans="1:8" s="11" customFormat="1" ht="12.75" thickBot="1">
      <c r="A7" s="36"/>
      <c r="B7" s="37"/>
      <c r="C7" s="38"/>
      <c r="D7" s="38"/>
      <c r="E7" s="38"/>
      <c r="F7" s="39"/>
      <c r="G7" s="39"/>
      <c r="H7" s="39"/>
    </row>
    <row r="8" spans="1:8" s="13" customFormat="1" ht="12">
      <c r="A8" s="3" t="s">
        <v>0</v>
      </c>
      <c r="C8" s="14" t="s">
        <v>23</v>
      </c>
      <c r="D8" s="15" t="s">
        <v>24</v>
      </c>
      <c r="E8" s="2"/>
      <c r="G8" s="14" t="s">
        <v>23</v>
      </c>
      <c r="H8" s="15" t="s">
        <v>24</v>
      </c>
    </row>
    <row r="9" spans="2:8" ht="12">
      <c r="B9" s="16" t="s">
        <v>29</v>
      </c>
      <c r="C9" s="17"/>
      <c r="D9" s="18"/>
      <c r="E9" s="19"/>
      <c r="F9" s="16" t="s">
        <v>28</v>
      </c>
      <c r="G9" s="17"/>
      <c r="H9" s="18"/>
    </row>
    <row r="10" spans="2:8" ht="12">
      <c r="B10" s="20" t="s">
        <v>1</v>
      </c>
      <c r="C10" s="51"/>
      <c r="D10" s="51"/>
      <c r="E10" s="19"/>
      <c r="F10" s="20" t="s">
        <v>32</v>
      </c>
      <c r="G10" s="51"/>
      <c r="H10" s="51"/>
    </row>
    <row r="11" spans="2:8" ht="12">
      <c r="B11" s="20" t="s">
        <v>27</v>
      </c>
      <c r="C11" s="51"/>
      <c r="D11" s="51"/>
      <c r="E11" s="19"/>
      <c r="F11" s="20" t="s">
        <v>33</v>
      </c>
      <c r="G11" s="51"/>
      <c r="H11" s="51"/>
    </row>
    <row r="12" spans="2:8" ht="12">
      <c r="B12" s="21" t="s">
        <v>11</v>
      </c>
      <c r="C12" s="51"/>
      <c r="D12" s="51"/>
      <c r="E12" s="19"/>
      <c r="F12" s="20" t="s">
        <v>5</v>
      </c>
      <c r="G12" s="51"/>
      <c r="H12" s="51"/>
    </row>
    <row r="13" spans="2:8" ht="12">
      <c r="B13" s="22" t="s">
        <v>34</v>
      </c>
      <c r="C13" s="50">
        <f>SUM(C10:C12)</f>
        <v>0</v>
      </c>
      <c r="D13" s="50">
        <f>SUM(D10:D12)</f>
        <v>0</v>
      </c>
      <c r="E13" s="19"/>
      <c r="F13" s="29" t="s">
        <v>34</v>
      </c>
      <c r="G13" s="50">
        <f>SUM(G10:G12)</f>
        <v>0</v>
      </c>
      <c r="H13" s="50">
        <f>SUM(H10:H12)</f>
        <v>0</v>
      </c>
    </row>
    <row r="14" spans="3:8" ht="12">
      <c r="C14" s="52"/>
      <c r="D14" s="52"/>
      <c r="E14" s="19"/>
      <c r="G14" s="52"/>
      <c r="H14" s="52"/>
    </row>
    <row r="15" spans="2:8" ht="12">
      <c r="B15" s="16" t="s">
        <v>31</v>
      </c>
      <c r="C15" s="53"/>
      <c r="D15" s="54"/>
      <c r="E15" s="19"/>
      <c r="F15" s="16" t="s">
        <v>75</v>
      </c>
      <c r="G15" s="53"/>
      <c r="H15" s="54"/>
    </row>
    <row r="16" spans="2:8" ht="12">
      <c r="B16" s="20" t="s">
        <v>10</v>
      </c>
      <c r="C16" s="55"/>
      <c r="D16" s="55"/>
      <c r="E16" s="19"/>
      <c r="F16" s="20" t="s">
        <v>75</v>
      </c>
      <c r="G16" s="51"/>
      <c r="H16" s="51"/>
    </row>
    <row r="17" spans="2:8" ht="12">
      <c r="B17" s="20" t="s">
        <v>9</v>
      </c>
      <c r="C17" s="51"/>
      <c r="D17" s="51"/>
      <c r="E17" s="19"/>
      <c r="F17" s="20"/>
      <c r="G17" s="51"/>
      <c r="H17" s="51"/>
    </row>
    <row r="18" spans="2:8" ht="12">
      <c r="B18" s="20" t="s">
        <v>30</v>
      </c>
      <c r="C18" s="51"/>
      <c r="D18" s="51"/>
      <c r="E18" s="19"/>
      <c r="F18" s="20"/>
      <c r="G18" s="51"/>
      <c r="H18" s="51"/>
    </row>
    <row r="19" spans="2:8" ht="12">
      <c r="B19" s="20" t="s">
        <v>12</v>
      </c>
      <c r="C19" s="51"/>
      <c r="D19" s="51"/>
      <c r="E19" s="19"/>
      <c r="F19" s="20"/>
      <c r="G19" s="51"/>
      <c r="H19" s="51"/>
    </row>
    <row r="20" spans="2:8" ht="12">
      <c r="B20" s="24" t="s">
        <v>34</v>
      </c>
      <c r="C20" s="50">
        <f>SUM(C16:C19)</f>
        <v>0</v>
      </c>
      <c r="D20" s="50">
        <f>SUM(D16:D19)</f>
        <v>0</v>
      </c>
      <c r="E20" s="19"/>
      <c r="F20" s="29" t="s">
        <v>34</v>
      </c>
      <c r="G20" s="50">
        <f>SUM(G16:G19)</f>
        <v>0</v>
      </c>
      <c r="H20" s="50">
        <f>SUM(H16:H19)</f>
        <v>0</v>
      </c>
    </row>
    <row r="21" spans="2:8" ht="12">
      <c r="B21" s="44"/>
      <c r="C21" s="64"/>
      <c r="D21" s="64"/>
      <c r="E21" s="19"/>
      <c r="F21" s="44"/>
      <c r="G21" s="64"/>
      <c r="H21" s="64"/>
    </row>
    <row r="22" spans="2:8" ht="12">
      <c r="B22" s="44"/>
      <c r="C22" s="48"/>
      <c r="D22" s="48"/>
      <c r="E22" s="49"/>
      <c r="F22" s="45"/>
      <c r="G22" s="48"/>
      <c r="H22" s="48"/>
    </row>
    <row r="23" spans="1:8" ht="12">
      <c r="A23" s="30" t="s">
        <v>46</v>
      </c>
      <c r="B23" s="31"/>
      <c r="C23" s="32" t="s">
        <v>23</v>
      </c>
      <c r="D23" s="33" t="s">
        <v>24</v>
      </c>
      <c r="F23" s="31"/>
      <c r="G23" s="32" t="s">
        <v>23</v>
      </c>
      <c r="H23" s="33" t="s">
        <v>24</v>
      </c>
    </row>
    <row r="24" spans="2:8" ht="12">
      <c r="B24" s="16" t="s">
        <v>35</v>
      </c>
      <c r="C24" s="17"/>
      <c r="D24" s="18"/>
      <c r="E24" s="19"/>
      <c r="F24" s="16" t="s">
        <v>17</v>
      </c>
      <c r="G24" s="17"/>
      <c r="H24" s="18"/>
    </row>
    <row r="25" spans="2:8" ht="12">
      <c r="B25" s="20" t="s">
        <v>58</v>
      </c>
      <c r="C25" s="51"/>
      <c r="D25" s="51"/>
      <c r="E25" s="19"/>
      <c r="F25" s="20" t="s">
        <v>40</v>
      </c>
      <c r="G25" s="51"/>
      <c r="H25" s="51"/>
    </row>
    <row r="26" spans="2:8" ht="12">
      <c r="B26" s="20" t="s">
        <v>62</v>
      </c>
      <c r="C26" s="51"/>
      <c r="D26" s="51"/>
      <c r="E26" s="19"/>
      <c r="F26" s="20" t="s">
        <v>8</v>
      </c>
      <c r="G26" s="51"/>
      <c r="H26" s="51"/>
    </row>
    <row r="27" spans="2:8" ht="12">
      <c r="B27" s="20" t="s">
        <v>59</v>
      </c>
      <c r="C27" s="51"/>
      <c r="D27" s="51"/>
      <c r="E27" s="19"/>
      <c r="F27" s="20" t="s">
        <v>42</v>
      </c>
      <c r="G27" s="51"/>
      <c r="H27" s="51"/>
    </row>
    <row r="28" spans="2:8" ht="12">
      <c r="B28" s="20" t="s">
        <v>78</v>
      </c>
      <c r="C28" s="51"/>
      <c r="D28" s="51"/>
      <c r="E28" s="19"/>
      <c r="F28" s="20" t="s">
        <v>39</v>
      </c>
      <c r="G28" s="51"/>
      <c r="H28" s="51"/>
    </row>
    <row r="29" spans="2:8" ht="12">
      <c r="B29" s="28" t="s">
        <v>37</v>
      </c>
      <c r="C29" s="51"/>
      <c r="D29" s="51"/>
      <c r="E29" s="19"/>
      <c r="F29" s="20" t="s">
        <v>41</v>
      </c>
      <c r="G29" s="51"/>
      <c r="H29" s="51"/>
    </row>
    <row r="30" spans="2:8" ht="12">
      <c r="B30" s="21" t="s">
        <v>38</v>
      </c>
      <c r="C30" s="51"/>
      <c r="D30" s="51"/>
      <c r="E30" s="19"/>
      <c r="F30" s="20"/>
      <c r="G30" s="51"/>
      <c r="H30" s="51"/>
    </row>
    <row r="31" spans="2:8" ht="12">
      <c r="B31" s="22" t="s">
        <v>34</v>
      </c>
      <c r="C31" s="50">
        <f>SUM(C25:C30)</f>
        <v>0</v>
      </c>
      <c r="D31" s="50">
        <f>SUM(D25:D30)</f>
        <v>0</v>
      </c>
      <c r="E31" s="19"/>
      <c r="F31" s="29" t="s">
        <v>34</v>
      </c>
      <c r="G31" s="50">
        <f>SUM(G25:G30)</f>
        <v>0</v>
      </c>
      <c r="H31" s="50">
        <f>SUM(H25:H30)</f>
        <v>0</v>
      </c>
    </row>
    <row r="32" spans="3:8" ht="12">
      <c r="C32" s="52"/>
      <c r="D32" s="52"/>
      <c r="E32" s="19"/>
      <c r="G32" s="52"/>
      <c r="H32" s="52"/>
    </row>
    <row r="33" spans="2:8" ht="12">
      <c r="B33" s="16" t="s">
        <v>43</v>
      </c>
      <c r="C33" s="53"/>
      <c r="D33" s="54"/>
      <c r="E33" s="19"/>
      <c r="F33" s="16" t="s">
        <v>14</v>
      </c>
      <c r="G33" s="53"/>
      <c r="H33" s="54"/>
    </row>
    <row r="34" spans="2:8" ht="12">
      <c r="B34" s="20" t="s">
        <v>19</v>
      </c>
      <c r="C34" s="55"/>
      <c r="D34" s="55"/>
      <c r="E34" s="19"/>
      <c r="F34" s="20" t="s">
        <v>15</v>
      </c>
      <c r="G34" s="51"/>
      <c r="H34" s="51"/>
    </row>
    <row r="35" spans="2:8" ht="12">
      <c r="B35" s="20" t="s">
        <v>60</v>
      </c>
      <c r="C35" s="51"/>
      <c r="D35" s="51"/>
      <c r="E35" s="19"/>
      <c r="F35" s="20" t="s">
        <v>7</v>
      </c>
      <c r="G35" s="51"/>
      <c r="H35" s="51"/>
    </row>
    <row r="36" spans="2:8" ht="12">
      <c r="B36" s="20" t="s">
        <v>44</v>
      </c>
      <c r="C36" s="51"/>
      <c r="D36" s="51"/>
      <c r="E36" s="19"/>
      <c r="F36" s="20" t="s">
        <v>57</v>
      </c>
      <c r="G36" s="51"/>
      <c r="H36" s="51"/>
    </row>
    <row r="37" spans="2:8" ht="12">
      <c r="B37" s="20" t="s">
        <v>13</v>
      </c>
      <c r="C37" s="51"/>
      <c r="D37" s="51"/>
      <c r="E37" s="19"/>
      <c r="F37" s="20" t="s">
        <v>3</v>
      </c>
      <c r="G37" s="51"/>
      <c r="H37" s="51"/>
    </row>
    <row r="38" spans="2:8" ht="12">
      <c r="B38" s="20" t="s">
        <v>45</v>
      </c>
      <c r="C38" s="51"/>
      <c r="D38" s="51"/>
      <c r="E38" s="40"/>
      <c r="F38" s="1" t="s">
        <v>80</v>
      </c>
      <c r="G38" s="51"/>
      <c r="H38" s="51"/>
    </row>
    <row r="39" spans="1:8" ht="12">
      <c r="A39" s="42"/>
      <c r="B39" s="1" t="s">
        <v>47</v>
      </c>
      <c r="C39" s="51"/>
      <c r="D39" s="51"/>
      <c r="E39" s="40"/>
      <c r="G39" s="51"/>
      <c r="H39" s="51"/>
    </row>
    <row r="40" spans="2:8" ht="12">
      <c r="B40" s="24" t="s">
        <v>34</v>
      </c>
      <c r="C40" s="50">
        <f>SUM(C34:C39)</f>
        <v>0</v>
      </c>
      <c r="D40" s="50">
        <f>SUM(D34:D39)</f>
        <v>0</v>
      </c>
      <c r="E40" s="19"/>
      <c r="F40" s="29" t="s">
        <v>34</v>
      </c>
      <c r="G40" s="50">
        <f>SUM(G34:G39)</f>
        <v>0</v>
      </c>
      <c r="H40" s="50">
        <f>SUM(H34:H39)</f>
        <v>0</v>
      </c>
    </row>
    <row r="41" spans="1:8" ht="12">
      <c r="A41" s="12"/>
      <c r="C41" s="52"/>
      <c r="D41" s="52"/>
      <c r="E41" s="19"/>
      <c r="G41" s="52"/>
      <c r="H41" s="52"/>
    </row>
    <row r="42" spans="2:8" ht="12">
      <c r="B42" s="16" t="s">
        <v>53</v>
      </c>
      <c r="C42" s="53"/>
      <c r="D42" s="54"/>
      <c r="E42" s="19"/>
      <c r="F42" s="16" t="s">
        <v>48</v>
      </c>
      <c r="G42" s="53"/>
      <c r="H42" s="54"/>
    </row>
    <row r="43" spans="2:8" ht="12">
      <c r="B43" s="20" t="s">
        <v>63</v>
      </c>
      <c r="C43" s="55"/>
      <c r="D43" s="55"/>
      <c r="E43" s="19"/>
      <c r="F43" s="20" t="s">
        <v>52</v>
      </c>
      <c r="G43" s="51"/>
      <c r="H43" s="51"/>
    </row>
    <row r="44" spans="2:8" ht="12">
      <c r="B44" s="20" t="s">
        <v>55</v>
      </c>
      <c r="C44" s="51"/>
      <c r="D44" s="51"/>
      <c r="E44" s="19"/>
      <c r="F44" s="20" t="s">
        <v>81</v>
      </c>
      <c r="G44" s="51"/>
      <c r="H44" s="51"/>
    </row>
    <row r="45" spans="2:8" ht="12">
      <c r="B45" s="20" t="s">
        <v>21</v>
      </c>
      <c r="C45" s="51"/>
      <c r="D45" s="51"/>
      <c r="E45" s="40"/>
      <c r="F45" s="1" t="s">
        <v>61</v>
      </c>
      <c r="G45" s="65"/>
      <c r="H45" s="65"/>
    </row>
    <row r="46" spans="2:8" ht="12">
      <c r="B46" s="20" t="s">
        <v>67</v>
      </c>
      <c r="C46" s="51"/>
      <c r="D46" s="51"/>
      <c r="E46" s="40"/>
      <c r="F46" s="41" t="s">
        <v>71</v>
      </c>
      <c r="G46" s="51"/>
      <c r="H46" s="51"/>
    </row>
    <row r="47" spans="2:8" ht="12">
      <c r="B47" s="20" t="s">
        <v>20</v>
      </c>
      <c r="C47" s="51"/>
      <c r="D47" s="51"/>
      <c r="E47" s="40"/>
      <c r="F47" s="41" t="s">
        <v>16</v>
      </c>
      <c r="G47" s="51"/>
      <c r="H47" s="51"/>
    </row>
    <row r="48" spans="2:8" ht="12">
      <c r="B48" s="20" t="s">
        <v>2</v>
      </c>
      <c r="C48" s="51"/>
      <c r="D48" s="51"/>
      <c r="E48" s="40"/>
      <c r="F48" s="1" t="s">
        <v>83</v>
      </c>
      <c r="G48" s="51"/>
      <c r="H48" s="51"/>
    </row>
    <row r="49" spans="2:8" ht="12">
      <c r="B49" s="20" t="s">
        <v>54</v>
      </c>
      <c r="C49" s="51"/>
      <c r="D49" s="51"/>
      <c r="E49" s="40"/>
      <c r="F49" s="41" t="s">
        <v>66</v>
      </c>
      <c r="G49" s="51"/>
      <c r="H49" s="51"/>
    </row>
    <row r="50" spans="2:8" ht="12">
      <c r="B50" s="20" t="s">
        <v>64</v>
      </c>
      <c r="C50" s="51"/>
      <c r="D50" s="51"/>
      <c r="E50" s="40"/>
      <c r="F50" s="41" t="s">
        <v>65</v>
      </c>
      <c r="G50" s="51"/>
      <c r="H50" s="51"/>
    </row>
    <row r="51" spans="2:8" ht="12">
      <c r="B51" s="20" t="s">
        <v>84</v>
      </c>
      <c r="C51" s="51"/>
      <c r="D51" s="51"/>
      <c r="E51" s="40"/>
      <c r="F51" s="1" t="s">
        <v>79</v>
      </c>
      <c r="G51" s="51"/>
      <c r="H51" s="51"/>
    </row>
    <row r="52" spans="2:8" ht="12">
      <c r="B52" s="24" t="s">
        <v>34</v>
      </c>
      <c r="C52" s="50">
        <f>SUM(C43:C51)</f>
        <v>0</v>
      </c>
      <c r="D52" s="50">
        <f>SUM(D43:D51)</f>
        <v>0</v>
      </c>
      <c r="E52" s="19"/>
      <c r="F52" s="29" t="s">
        <v>34</v>
      </c>
      <c r="G52" s="50">
        <f>SUM(G43:G51)</f>
        <v>0</v>
      </c>
      <c r="H52" s="50">
        <f>SUM(H43:H51)</f>
        <v>0</v>
      </c>
    </row>
    <row r="53" spans="1:8" ht="12">
      <c r="A53" s="12"/>
      <c r="C53" s="52"/>
      <c r="D53" s="52"/>
      <c r="E53" s="19"/>
      <c r="G53" s="52"/>
      <c r="H53" s="52"/>
    </row>
    <row r="54" spans="2:8" ht="12">
      <c r="B54" s="16" t="s">
        <v>72</v>
      </c>
      <c r="C54" s="53"/>
      <c r="D54" s="54"/>
      <c r="E54" s="19"/>
      <c r="F54" s="16" t="s">
        <v>73</v>
      </c>
      <c r="G54" s="53"/>
      <c r="H54" s="54"/>
    </row>
    <row r="55" spans="2:8" ht="12">
      <c r="B55" s="20" t="s">
        <v>6</v>
      </c>
      <c r="C55" s="55"/>
      <c r="D55" s="55"/>
      <c r="E55" s="19"/>
      <c r="F55" s="20" t="s">
        <v>76</v>
      </c>
      <c r="G55" s="51"/>
      <c r="H55" s="51"/>
    </row>
    <row r="56" spans="1:8" ht="12">
      <c r="A56" s="42"/>
      <c r="B56" s="1" t="s">
        <v>70</v>
      </c>
      <c r="C56" s="51"/>
      <c r="D56" s="51"/>
      <c r="E56" s="19"/>
      <c r="F56" s="20"/>
      <c r="G56" s="51"/>
      <c r="H56" s="51"/>
    </row>
    <row r="57" spans="2:8" ht="12">
      <c r="B57" s="20" t="s">
        <v>4</v>
      </c>
      <c r="C57" s="51"/>
      <c r="D57" s="51"/>
      <c r="E57" s="19"/>
      <c r="F57" s="20"/>
      <c r="G57" s="51"/>
      <c r="H57" s="51"/>
    </row>
    <row r="58" spans="2:8" ht="12">
      <c r="B58" s="20" t="s">
        <v>68</v>
      </c>
      <c r="C58" s="51"/>
      <c r="D58" s="51"/>
      <c r="E58" s="19"/>
      <c r="F58" s="20"/>
      <c r="G58" s="51"/>
      <c r="H58" s="51"/>
    </row>
    <row r="59" spans="2:8" ht="12">
      <c r="B59" s="20" t="s">
        <v>56</v>
      </c>
      <c r="C59" s="51"/>
      <c r="D59" s="51"/>
      <c r="E59" s="40"/>
      <c r="F59" s="41"/>
      <c r="G59" s="51"/>
      <c r="H59" s="51"/>
    </row>
    <row r="60" spans="2:8" ht="12">
      <c r="B60" s="20" t="s">
        <v>18</v>
      </c>
      <c r="C60" s="51"/>
      <c r="D60" s="51"/>
      <c r="E60" s="40"/>
      <c r="G60" s="51"/>
      <c r="H60" s="51"/>
    </row>
    <row r="61" spans="2:8" ht="12">
      <c r="B61" s="24" t="s">
        <v>34</v>
      </c>
      <c r="C61" s="50">
        <f>SUM(C55:C60)</f>
        <v>0</v>
      </c>
      <c r="D61" s="50">
        <f>SUM(D55:D60)</f>
        <v>0</v>
      </c>
      <c r="E61" s="19"/>
      <c r="F61" s="29" t="s">
        <v>34</v>
      </c>
      <c r="G61" s="50">
        <f>SUM(G55:G60)</f>
        <v>0</v>
      </c>
      <c r="H61" s="50">
        <f>SUM(H55:H60)</f>
        <v>0</v>
      </c>
    </row>
    <row r="62" spans="3:8" ht="12">
      <c r="C62" s="23"/>
      <c r="D62" s="23"/>
      <c r="E62" s="19"/>
      <c r="G62" s="23"/>
      <c r="H62" s="23"/>
    </row>
    <row r="63" spans="2:8" ht="15.75" customHeight="1">
      <c r="B63" s="67" t="s">
        <v>82</v>
      </c>
      <c r="C63" s="67"/>
      <c r="D63" s="67"/>
      <c r="E63" s="67"/>
      <c r="F63" s="67"/>
      <c r="G63" s="67"/>
      <c r="H63" s="67"/>
    </row>
    <row r="64" spans="2:8" ht="12">
      <c r="B64" s="67"/>
      <c r="C64" s="67"/>
      <c r="D64" s="67"/>
      <c r="E64" s="67"/>
      <c r="F64" s="67"/>
      <c r="G64" s="67"/>
      <c r="H64" s="67"/>
    </row>
    <row r="65" spans="3:8" ht="12">
      <c r="C65" s="23"/>
      <c r="D65" s="23"/>
      <c r="E65" s="19"/>
      <c r="G65" s="23"/>
      <c r="H65" s="23"/>
    </row>
    <row r="66" spans="3:8" ht="12">
      <c r="C66" s="23"/>
      <c r="D66" s="23"/>
      <c r="E66" s="19"/>
      <c r="G66" s="23"/>
      <c r="H66" s="23"/>
    </row>
    <row r="67" spans="3:8" ht="12">
      <c r="C67" s="23"/>
      <c r="D67" s="23"/>
      <c r="E67" s="19"/>
      <c r="G67" s="23"/>
      <c r="H67" s="23"/>
    </row>
    <row r="68" spans="3:8" ht="12">
      <c r="C68" s="23"/>
      <c r="D68" s="23"/>
      <c r="E68" s="19"/>
      <c r="G68" s="23"/>
      <c r="H68" s="23"/>
    </row>
    <row r="69" spans="3:8" ht="12">
      <c r="C69" s="23"/>
      <c r="D69" s="23"/>
      <c r="E69" s="19"/>
      <c r="G69" s="23"/>
      <c r="H69" s="23"/>
    </row>
    <row r="70" spans="3:8" ht="12">
      <c r="C70" s="23"/>
      <c r="D70" s="23"/>
      <c r="E70" s="19"/>
      <c r="G70" s="23"/>
      <c r="H70" s="23"/>
    </row>
    <row r="71" spans="3:8" ht="12">
      <c r="C71" s="23"/>
      <c r="D71" s="23"/>
      <c r="E71" s="19"/>
      <c r="G71" s="23"/>
      <c r="H71" s="23"/>
    </row>
    <row r="72" spans="3:8" ht="12">
      <c r="C72" s="23"/>
      <c r="D72" s="23"/>
      <c r="E72" s="19"/>
      <c r="G72" s="23"/>
      <c r="H72" s="23"/>
    </row>
    <row r="73" spans="3:8" ht="12">
      <c r="C73" s="23"/>
      <c r="D73" s="23"/>
      <c r="E73" s="19"/>
      <c r="G73" s="23"/>
      <c r="H73" s="23"/>
    </row>
    <row r="74" spans="3:8" ht="12">
      <c r="C74" s="23"/>
      <c r="D74" s="23"/>
      <c r="E74" s="19"/>
      <c r="G74" s="23"/>
      <c r="H74" s="23"/>
    </row>
    <row r="75" spans="3:8" ht="12">
      <c r="C75" s="23"/>
      <c r="D75" s="23"/>
      <c r="E75" s="19"/>
      <c r="G75" s="23"/>
      <c r="H75" s="23"/>
    </row>
    <row r="76" spans="3:8" ht="12">
      <c r="C76" s="23"/>
      <c r="D76" s="23"/>
      <c r="E76" s="19"/>
      <c r="G76" s="23"/>
      <c r="H76" s="23"/>
    </row>
    <row r="77" spans="3:8" ht="12">
      <c r="C77" s="23"/>
      <c r="D77" s="23"/>
      <c r="E77" s="19"/>
      <c r="G77" s="23"/>
      <c r="H77" s="23"/>
    </row>
    <row r="78" spans="3:8" ht="12">
      <c r="C78" s="23"/>
      <c r="D78" s="23"/>
      <c r="E78" s="19"/>
      <c r="G78" s="23"/>
      <c r="H78" s="23"/>
    </row>
    <row r="79" spans="3:8" ht="12">
      <c r="C79" s="23"/>
      <c r="D79" s="23"/>
      <c r="E79" s="19"/>
      <c r="G79" s="23"/>
      <c r="H79" s="23"/>
    </row>
    <row r="80" spans="3:8" ht="12">
      <c r="C80" s="23"/>
      <c r="D80" s="23"/>
      <c r="E80" s="19"/>
      <c r="G80" s="23"/>
      <c r="H80" s="23"/>
    </row>
    <row r="81" spans="2:8" ht="12">
      <c r="B81" s="25"/>
      <c r="C81" s="23"/>
      <c r="D81" s="23"/>
      <c r="E81" s="19"/>
      <c r="F81" s="25"/>
      <c r="G81" s="23"/>
      <c r="H81" s="23"/>
    </row>
    <row r="82" spans="3:8" ht="12">
      <c r="C82" s="23"/>
      <c r="D82" s="23"/>
      <c r="E82" s="19"/>
      <c r="G82" s="23"/>
      <c r="H82" s="23"/>
    </row>
    <row r="83" spans="3:8" ht="12">
      <c r="C83" s="23"/>
      <c r="D83" s="23"/>
      <c r="E83" s="19"/>
      <c r="G83" s="23"/>
      <c r="H83" s="23"/>
    </row>
    <row r="84" spans="3:8" ht="12">
      <c r="C84" s="23"/>
      <c r="D84" s="23"/>
      <c r="E84" s="19"/>
      <c r="G84" s="23"/>
      <c r="H84" s="23"/>
    </row>
    <row r="85" spans="3:8" ht="12">
      <c r="C85" s="23"/>
      <c r="D85" s="23"/>
      <c r="E85" s="19"/>
      <c r="G85" s="23"/>
      <c r="H85" s="23"/>
    </row>
    <row r="86" spans="3:8" ht="12">
      <c r="C86" s="23"/>
      <c r="D86" s="23"/>
      <c r="E86" s="19"/>
      <c r="G86" s="23"/>
      <c r="H86" s="23"/>
    </row>
    <row r="87" spans="3:8" ht="12">
      <c r="C87" s="23"/>
      <c r="D87" s="23"/>
      <c r="E87" s="19"/>
      <c r="G87" s="23"/>
      <c r="H87" s="23"/>
    </row>
    <row r="88" spans="3:8" ht="12">
      <c r="C88" s="23"/>
      <c r="D88" s="23"/>
      <c r="E88" s="19"/>
      <c r="G88" s="23"/>
      <c r="H88" s="23"/>
    </row>
    <row r="89" spans="3:8" ht="12">
      <c r="C89" s="23"/>
      <c r="D89" s="23"/>
      <c r="E89" s="19"/>
      <c r="G89" s="23"/>
      <c r="H89" s="23"/>
    </row>
    <row r="90" spans="3:8" ht="12">
      <c r="C90" s="23"/>
      <c r="D90" s="23"/>
      <c r="E90" s="19"/>
      <c r="G90" s="23"/>
      <c r="H90" s="23"/>
    </row>
    <row r="91" spans="3:8" ht="12">
      <c r="C91" s="23"/>
      <c r="D91" s="23"/>
      <c r="E91" s="19"/>
      <c r="G91" s="23"/>
      <c r="H91" s="23"/>
    </row>
    <row r="92" spans="3:8" ht="12">
      <c r="C92" s="23"/>
      <c r="D92" s="23"/>
      <c r="E92" s="19"/>
      <c r="G92" s="23"/>
      <c r="H92" s="23"/>
    </row>
    <row r="93" spans="1:8" ht="12">
      <c r="A93" s="11"/>
      <c r="C93" s="23"/>
      <c r="D93" s="23"/>
      <c r="E93" s="19"/>
      <c r="G93" s="23"/>
      <c r="H93" s="23"/>
    </row>
    <row r="94" spans="3:8" ht="12">
      <c r="C94" s="23"/>
      <c r="D94" s="23"/>
      <c r="E94" s="19"/>
      <c r="G94" s="23"/>
      <c r="H94" s="23"/>
    </row>
    <row r="95" spans="3:8" ht="12">
      <c r="C95" s="23"/>
      <c r="D95" s="23"/>
      <c r="E95" s="19"/>
      <c r="G95" s="23"/>
      <c r="H95" s="23"/>
    </row>
    <row r="96" spans="3:8" ht="12">
      <c r="C96" s="23"/>
      <c r="D96" s="23"/>
      <c r="E96" s="19"/>
      <c r="G96" s="23"/>
      <c r="H96" s="23"/>
    </row>
    <row r="97" spans="3:8" ht="12">
      <c r="C97" s="23"/>
      <c r="D97" s="23"/>
      <c r="E97" s="19"/>
      <c r="G97" s="23"/>
      <c r="H97" s="23"/>
    </row>
    <row r="98" spans="3:8" ht="12">
      <c r="C98" s="23"/>
      <c r="D98" s="23"/>
      <c r="E98" s="19"/>
      <c r="G98" s="23"/>
      <c r="H98" s="23"/>
    </row>
    <row r="105" spans="1:8" s="27" customFormat="1" ht="12">
      <c r="A105" s="1"/>
      <c r="B105" s="1"/>
      <c r="C105" s="26"/>
      <c r="D105" s="26"/>
      <c r="E105" s="2"/>
      <c r="F105" s="1"/>
      <c r="G105" s="1"/>
      <c r="H105" s="1"/>
    </row>
  </sheetData>
  <sheetProtection/>
  <mergeCells count="1">
    <mergeCell ref="A1:H1"/>
  </mergeCells>
  <printOptions horizontalCentered="1"/>
  <pageMargins left="0.5905511811023623" right="0.5905511811023623" top="0.5905511811023623" bottom="0.5905511811023623" header="0.4724409448818898" footer="0.275590551181102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C11" sqref="C11"/>
    </sheetView>
  </sheetViews>
  <sheetFormatPr defaultColWidth="12.28125" defaultRowHeight="12.75"/>
  <cols>
    <col min="1" max="1" width="2.421875" style="1" customWidth="1"/>
    <col min="2" max="2" width="18.7109375" style="1" customWidth="1"/>
    <col min="3" max="4" width="12.28125" style="26" customWidth="1"/>
    <col min="5" max="5" width="2.57421875" style="2" customWidth="1"/>
    <col min="6" max="6" width="18.7109375" style="1" customWidth="1"/>
    <col min="7" max="8" width="12.28125" style="1" customWidth="1"/>
    <col min="9" max="16384" width="12.28125" style="1" customWidth="1"/>
  </cols>
  <sheetData>
    <row r="1" spans="1:8" ht="22.5" customHeight="1">
      <c r="A1" s="70" t="s">
        <v>74</v>
      </c>
      <c r="B1" s="70"/>
      <c r="C1" s="70"/>
      <c r="D1" s="70"/>
      <c r="E1" s="70"/>
      <c r="F1" s="70"/>
      <c r="G1" s="70"/>
      <c r="H1" s="70"/>
    </row>
    <row r="2" spans="1:8" s="4" customFormat="1" ht="12">
      <c r="A2" s="3"/>
      <c r="C2" s="5"/>
      <c r="D2" s="5"/>
      <c r="E2" s="5"/>
      <c r="G2" s="6" t="s">
        <v>23</v>
      </c>
      <c r="H2" s="6" t="s">
        <v>24</v>
      </c>
    </row>
    <row r="3" spans="1:8" s="4" customFormat="1" ht="12">
      <c r="A3" s="7"/>
      <c r="B3" s="59" t="s">
        <v>25</v>
      </c>
      <c r="C3" s="8"/>
      <c r="D3" s="8"/>
      <c r="E3" s="8"/>
      <c r="F3" s="9"/>
      <c r="G3" s="56">
        <f>C13+C20+G13+G20</f>
        <v>3950</v>
      </c>
      <c r="H3" s="57">
        <f>D13+D20+H13+H20</f>
        <v>0</v>
      </c>
    </row>
    <row r="4" spans="1:8" s="4" customFormat="1" ht="12">
      <c r="A4" s="7"/>
      <c r="B4" s="59" t="s">
        <v>26</v>
      </c>
      <c r="C4" s="8"/>
      <c r="D4" s="8"/>
      <c r="E4" s="8"/>
      <c r="F4" s="58" t="str">
        <f>IF(G3=0,0,(IF(G4&gt;(G3*0.33),"COSTS TOO HIGH","COSTS OK")))</f>
        <v>COSTS OK</v>
      </c>
      <c r="G4" s="56">
        <f>C32+G32+C41+G41+C53+G53+C62+G62</f>
        <v>1284</v>
      </c>
      <c r="H4" s="57">
        <f>D32+H32+D41+H41+D53+H53+D62+H62</f>
        <v>0</v>
      </c>
    </row>
    <row r="5" spans="1:8" s="11" customFormat="1" ht="12">
      <c r="A5" s="10"/>
      <c r="B5" s="16" t="s">
        <v>22</v>
      </c>
      <c r="C5" s="60"/>
      <c r="D5" s="60"/>
      <c r="E5" s="60"/>
      <c r="F5" s="61"/>
      <c r="G5" s="62">
        <f>G3-G4</f>
        <v>2666</v>
      </c>
      <c r="H5" s="63">
        <f>H3-H4</f>
        <v>0</v>
      </c>
    </row>
    <row r="6" spans="1:8" s="11" customFormat="1" ht="12">
      <c r="A6" s="43"/>
      <c r="B6" s="45"/>
      <c r="C6" s="46"/>
      <c r="D6" s="46"/>
      <c r="E6" s="46"/>
      <c r="F6" s="47"/>
      <c r="G6" s="47"/>
      <c r="H6" s="47"/>
    </row>
    <row r="7" spans="1:8" s="11" customFormat="1" ht="12.75" thickBot="1">
      <c r="A7" s="36"/>
      <c r="B7" s="37"/>
      <c r="C7" s="38"/>
      <c r="D7" s="38"/>
      <c r="E7" s="38"/>
      <c r="F7" s="39"/>
      <c r="G7" s="39"/>
      <c r="H7" s="39"/>
    </row>
    <row r="8" spans="1:8" s="13" customFormat="1" ht="12">
      <c r="A8" s="3" t="s">
        <v>0</v>
      </c>
      <c r="C8" s="14" t="s">
        <v>23</v>
      </c>
      <c r="D8" s="15" t="s">
        <v>24</v>
      </c>
      <c r="E8" s="2"/>
      <c r="G8" s="14" t="s">
        <v>23</v>
      </c>
      <c r="H8" s="15" t="s">
        <v>24</v>
      </c>
    </row>
    <row r="9" spans="2:8" ht="12">
      <c r="B9" s="16" t="s">
        <v>29</v>
      </c>
      <c r="C9" s="17"/>
      <c r="D9" s="18"/>
      <c r="E9" s="19"/>
      <c r="F9" s="16" t="s">
        <v>28</v>
      </c>
      <c r="G9" s="17"/>
      <c r="H9" s="18"/>
    </row>
    <row r="10" spans="2:8" ht="12">
      <c r="B10" s="20" t="s">
        <v>1</v>
      </c>
      <c r="C10" s="51">
        <f>100*25</f>
        <v>2500</v>
      </c>
      <c r="D10" s="51"/>
      <c r="E10" s="19"/>
      <c r="F10" s="20" t="s">
        <v>32</v>
      </c>
      <c r="G10" s="51"/>
      <c r="H10" s="51"/>
    </row>
    <row r="11" spans="2:8" ht="12">
      <c r="B11" s="20" t="s">
        <v>27</v>
      </c>
      <c r="C11" s="51"/>
      <c r="D11" s="51"/>
      <c r="E11" s="19"/>
      <c r="F11" s="20" t="s">
        <v>33</v>
      </c>
      <c r="G11" s="51">
        <v>100</v>
      </c>
      <c r="H11" s="51"/>
    </row>
    <row r="12" spans="2:8" ht="12">
      <c r="B12" s="21" t="s">
        <v>11</v>
      </c>
      <c r="C12" s="51"/>
      <c r="D12" s="51"/>
      <c r="E12" s="19"/>
      <c r="F12" s="20" t="s">
        <v>5</v>
      </c>
      <c r="G12" s="51"/>
      <c r="H12" s="51"/>
    </row>
    <row r="13" spans="2:8" ht="12">
      <c r="B13" s="22" t="s">
        <v>34</v>
      </c>
      <c r="C13" s="50">
        <f>SUM(C10:C12)</f>
        <v>2500</v>
      </c>
      <c r="D13" s="50">
        <f>SUM(D10:D12)</f>
        <v>0</v>
      </c>
      <c r="E13" s="19"/>
      <c r="F13" s="29" t="s">
        <v>34</v>
      </c>
      <c r="G13" s="50">
        <f>SUM(G10:G12)</f>
        <v>100</v>
      </c>
      <c r="H13" s="50">
        <f>SUM(H10:H12)</f>
        <v>0</v>
      </c>
    </row>
    <row r="14" spans="3:8" ht="12">
      <c r="C14" s="52"/>
      <c r="D14" s="52"/>
      <c r="E14" s="19"/>
      <c r="G14" s="52"/>
      <c r="H14" s="52"/>
    </row>
    <row r="15" spans="2:8" ht="12">
      <c r="B15" s="16" t="s">
        <v>31</v>
      </c>
      <c r="C15" s="53"/>
      <c r="D15" s="54"/>
      <c r="E15" s="19"/>
      <c r="F15" s="16" t="s">
        <v>75</v>
      </c>
      <c r="G15" s="53"/>
      <c r="H15" s="54"/>
    </row>
    <row r="16" spans="2:8" ht="12">
      <c r="B16" s="20" t="s">
        <v>10</v>
      </c>
      <c r="C16" s="55"/>
      <c r="D16" s="55"/>
      <c r="E16" s="19"/>
      <c r="F16" s="20" t="s">
        <v>75</v>
      </c>
      <c r="G16" s="51">
        <f>50*7</f>
        <v>350</v>
      </c>
      <c r="H16" s="51"/>
    </row>
    <row r="17" spans="2:8" ht="12">
      <c r="B17" s="20" t="s">
        <v>9</v>
      </c>
      <c r="C17" s="51">
        <f>100*5</f>
        <v>500</v>
      </c>
      <c r="D17" s="51"/>
      <c r="E17" s="19"/>
      <c r="F17" s="20"/>
      <c r="G17" s="51"/>
      <c r="H17" s="51"/>
    </row>
    <row r="18" spans="2:8" ht="12">
      <c r="B18" s="20" t="s">
        <v>30</v>
      </c>
      <c r="C18" s="51"/>
      <c r="D18" s="51"/>
      <c r="E18" s="19"/>
      <c r="F18" s="20"/>
      <c r="G18" s="51"/>
      <c r="H18" s="51"/>
    </row>
    <row r="19" spans="2:8" ht="12">
      <c r="B19" s="20" t="s">
        <v>12</v>
      </c>
      <c r="C19" s="51">
        <v>500</v>
      </c>
      <c r="D19" s="51"/>
      <c r="E19" s="19"/>
      <c r="F19" s="20"/>
      <c r="G19" s="51"/>
      <c r="H19" s="51"/>
    </row>
    <row r="20" spans="2:8" ht="12">
      <c r="B20" s="24" t="s">
        <v>34</v>
      </c>
      <c r="C20" s="50">
        <f>SUM(C16:C19)</f>
        <v>1000</v>
      </c>
      <c r="D20" s="50">
        <f>SUM(D16:D19)</f>
        <v>0</v>
      </c>
      <c r="E20" s="19"/>
      <c r="F20" s="29" t="s">
        <v>34</v>
      </c>
      <c r="G20" s="50">
        <f>SUM(G16:G19)</f>
        <v>350</v>
      </c>
      <c r="H20" s="50">
        <f>SUM(H16:H19)</f>
        <v>0</v>
      </c>
    </row>
    <row r="21" spans="2:8" ht="12">
      <c r="B21" s="44"/>
      <c r="C21" s="64"/>
      <c r="D21" s="64"/>
      <c r="E21" s="19"/>
      <c r="F21" s="44"/>
      <c r="G21" s="64"/>
      <c r="H21" s="64"/>
    </row>
    <row r="22" spans="2:8" ht="12">
      <c r="B22" s="44"/>
      <c r="C22" s="48"/>
      <c r="D22" s="48"/>
      <c r="E22" s="49"/>
      <c r="F22" s="45"/>
      <c r="G22" s="48"/>
      <c r="H22" s="48"/>
    </row>
    <row r="23" spans="1:8" ht="12.75" thickBot="1">
      <c r="A23" s="34"/>
      <c r="B23" s="34"/>
      <c r="C23" s="35"/>
      <c r="D23" s="35"/>
      <c r="E23" s="35"/>
      <c r="F23" s="34"/>
      <c r="G23" s="35"/>
      <c r="H23" s="35"/>
    </row>
    <row r="24" spans="1:8" ht="12">
      <c r="A24" s="30" t="s">
        <v>46</v>
      </c>
      <c r="B24" s="31"/>
      <c r="C24" s="32" t="s">
        <v>23</v>
      </c>
      <c r="D24" s="33" t="s">
        <v>24</v>
      </c>
      <c r="F24" s="31"/>
      <c r="G24" s="32" t="s">
        <v>23</v>
      </c>
      <c r="H24" s="33" t="s">
        <v>24</v>
      </c>
    </row>
    <row r="25" spans="2:8" ht="12">
      <c r="B25" s="16" t="s">
        <v>35</v>
      </c>
      <c r="C25" s="17"/>
      <c r="D25" s="18"/>
      <c r="E25" s="19"/>
      <c r="F25" s="16" t="s">
        <v>17</v>
      </c>
      <c r="G25" s="17"/>
      <c r="H25" s="18"/>
    </row>
    <row r="26" spans="2:8" ht="12">
      <c r="B26" s="20" t="s">
        <v>58</v>
      </c>
      <c r="C26" s="51">
        <v>200</v>
      </c>
      <c r="D26" s="51"/>
      <c r="E26" s="19"/>
      <c r="F26" s="20" t="s">
        <v>40</v>
      </c>
      <c r="G26" s="51">
        <v>21</v>
      </c>
      <c r="H26" s="51"/>
    </row>
    <row r="27" spans="2:8" ht="12">
      <c r="B27" s="20" t="s">
        <v>62</v>
      </c>
      <c r="C27" s="51"/>
      <c r="D27" s="51"/>
      <c r="E27" s="19"/>
      <c r="F27" s="20" t="s">
        <v>8</v>
      </c>
      <c r="G27" s="51"/>
      <c r="H27" s="51"/>
    </row>
    <row r="28" spans="2:8" ht="12">
      <c r="B28" s="20" t="s">
        <v>59</v>
      </c>
      <c r="C28" s="51">
        <v>30</v>
      </c>
      <c r="D28" s="51"/>
      <c r="E28" s="19"/>
      <c r="F28" s="20" t="s">
        <v>42</v>
      </c>
      <c r="G28" s="51"/>
      <c r="H28" s="51"/>
    </row>
    <row r="29" spans="2:8" ht="12">
      <c r="B29" s="20" t="s">
        <v>36</v>
      </c>
      <c r="C29" s="51">
        <v>50</v>
      </c>
      <c r="D29" s="51"/>
      <c r="E29" s="19"/>
      <c r="F29" s="20" t="s">
        <v>39</v>
      </c>
      <c r="G29" s="51"/>
      <c r="H29" s="51"/>
    </row>
    <row r="30" spans="2:8" ht="12">
      <c r="B30" s="28" t="s">
        <v>37</v>
      </c>
      <c r="C30" s="51"/>
      <c r="D30" s="51"/>
      <c r="E30" s="19"/>
      <c r="F30" s="20" t="s">
        <v>41</v>
      </c>
      <c r="G30" s="51">
        <v>24</v>
      </c>
      <c r="H30" s="51"/>
    </row>
    <row r="31" spans="2:8" ht="12">
      <c r="B31" s="21" t="s">
        <v>38</v>
      </c>
      <c r="C31" s="51">
        <v>50</v>
      </c>
      <c r="D31" s="51"/>
      <c r="E31" s="19"/>
      <c r="F31" s="20"/>
      <c r="G31" s="51"/>
      <c r="H31" s="51"/>
    </row>
    <row r="32" spans="2:8" ht="12">
      <c r="B32" s="22" t="s">
        <v>34</v>
      </c>
      <c r="C32" s="50">
        <f>SUM(C26:C31)</f>
        <v>330</v>
      </c>
      <c r="D32" s="50">
        <f>SUM(D26:D31)</f>
        <v>0</v>
      </c>
      <c r="E32" s="19"/>
      <c r="F32" s="29" t="s">
        <v>34</v>
      </c>
      <c r="G32" s="50">
        <f>SUM(G26:G31)</f>
        <v>45</v>
      </c>
      <c r="H32" s="50">
        <f>SUM(H26:H31)</f>
        <v>0</v>
      </c>
    </row>
    <row r="33" spans="3:8" ht="12">
      <c r="C33" s="52"/>
      <c r="D33" s="52"/>
      <c r="E33" s="19"/>
      <c r="G33" s="52"/>
      <c r="H33" s="52"/>
    </row>
    <row r="34" spans="2:8" ht="12">
      <c r="B34" s="16" t="s">
        <v>43</v>
      </c>
      <c r="C34" s="53"/>
      <c r="D34" s="54"/>
      <c r="E34" s="19"/>
      <c r="F34" s="16" t="s">
        <v>14</v>
      </c>
      <c r="G34" s="53"/>
      <c r="H34" s="54"/>
    </row>
    <row r="35" spans="2:8" ht="12">
      <c r="B35" s="20" t="s">
        <v>19</v>
      </c>
      <c r="C35" s="55"/>
      <c r="D35" s="55"/>
      <c r="E35" s="19"/>
      <c r="F35" s="20" t="s">
        <v>15</v>
      </c>
      <c r="G35" s="51"/>
      <c r="H35" s="51"/>
    </row>
    <row r="36" spans="2:8" ht="12">
      <c r="B36" s="20" t="s">
        <v>60</v>
      </c>
      <c r="C36" s="51"/>
      <c r="D36" s="51"/>
      <c r="E36" s="19"/>
      <c r="F36" s="20" t="s">
        <v>7</v>
      </c>
      <c r="G36" s="51"/>
      <c r="H36" s="51"/>
    </row>
    <row r="37" spans="2:8" ht="12">
      <c r="B37" s="20" t="s">
        <v>44</v>
      </c>
      <c r="C37" s="51">
        <v>250</v>
      </c>
      <c r="D37" s="51"/>
      <c r="E37" s="19"/>
      <c r="F37" s="20" t="s">
        <v>57</v>
      </c>
      <c r="G37" s="51"/>
      <c r="H37" s="51"/>
    </row>
    <row r="38" spans="2:8" ht="12">
      <c r="B38" s="20" t="s">
        <v>13</v>
      </c>
      <c r="C38" s="51">
        <v>300</v>
      </c>
      <c r="D38" s="51"/>
      <c r="E38" s="19"/>
      <c r="F38" s="20" t="s">
        <v>3</v>
      </c>
      <c r="G38" s="51">
        <v>40</v>
      </c>
      <c r="H38" s="51"/>
    </row>
    <row r="39" spans="2:8" ht="12">
      <c r="B39" s="20" t="s">
        <v>45</v>
      </c>
      <c r="C39" s="51"/>
      <c r="D39" s="51"/>
      <c r="E39" s="40"/>
      <c r="G39" s="51"/>
      <c r="H39" s="51"/>
    </row>
    <row r="40" spans="1:8" ht="12">
      <c r="A40" s="42"/>
      <c r="B40" s="1" t="s">
        <v>47</v>
      </c>
      <c r="C40" s="51"/>
      <c r="D40" s="51"/>
      <c r="E40" s="40"/>
      <c r="G40" s="51"/>
      <c r="H40" s="51"/>
    </row>
    <row r="41" spans="2:8" ht="12">
      <c r="B41" s="24" t="s">
        <v>34</v>
      </c>
      <c r="C41" s="50">
        <f>SUM(C35:C40)</f>
        <v>550</v>
      </c>
      <c r="D41" s="50">
        <f>SUM(D35:D40)</f>
        <v>0</v>
      </c>
      <c r="E41" s="19"/>
      <c r="F41" s="29" t="s">
        <v>34</v>
      </c>
      <c r="G41" s="50">
        <f>SUM(G35:G40)</f>
        <v>40</v>
      </c>
      <c r="H41" s="50">
        <f>SUM(H35:H40)</f>
        <v>0</v>
      </c>
    </row>
    <row r="42" spans="1:8" ht="12">
      <c r="A42" s="12"/>
      <c r="C42" s="52"/>
      <c r="D42" s="52"/>
      <c r="E42" s="19"/>
      <c r="G42" s="52"/>
      <c r="H42" s="52"/>
    </row>
    <row r="43" spans="2:8" ht="12">
      <c r="B43" s="16" t="s">
        <v>53</v>
      </c>
      <c r="C43" s="53"/>
      <c r="D43" s="54"/>
      <c r="E43" s="19"/>
      <c r="F43" s="16" t="s">
        <v>48</v>
      </c>
      <c r="G43" s="53"/>
      <c r="H43" s="54"/>
    </row>
    <row r="44" spans="2:8" ht="12">
      <c r="B44" s="20" t="s">
        <v>63</v>
      </c>
      <c r="C44" s="55">
        <v>20</v>
      </c>
      <c r="D44" s="55"/>
      <c r="E44" s="19"/>
      <c r="F44" s="20" t="s">
        <v>52</v>
      </c>
      <c r="G44" s="51">
        <v>8</v>
      </c>
      <c r="H44" s="51"/>
    </row>
    <row r="45" spans="2:8" ht="12">
      <c r="B45" s="20" t="s">
        <v>55</v>
      </c>
      <c r="C45" s="51"/>
      <c r="D45" s="51"/>
      <c r="E45" s="19"/>
      <c r="F45" s="20" t="s">
        <v>51</v>
      </c>
      <c r="G45" s="51"/>
      <c r="H45" s="51"/>
    </row>
    <row r="46" spans="2:8" ht="12">
      <c r="B46" s="20" t="s">
        <v>21</v>
      </c>
      <c r="C46" s="51"/>
      <c r="D46" s="51"/>
      <c r="E46" s="40"/>
      <c r="F46" s="1" t="s">
        <v>61</v>
      </c>
      <c r="G46" s="65"/>
      <c r="H46" s="65"/>
    </row>
    <row r="47" spans="2:8" ht="12">
      <c r="B47" s="20" t="s">
        <v>67</v>
      </c>
      <c r="C47" s="51">
        <v>24</v>
      </c>
      <c r="D47" s="51"/>
      <c r="E47" s="40"/>
      <c r="F47" s="41" t="s">
        <v>71</v>
      </c>
      <c r="G47" s="51"/>
      <c r="H47" s="51"/>
    </row>
    <row r="48" spans="2:8" ht="12">
      <c r="B48" s="20" t="s">
        <v>20</v>
      </c>
      <c r="C48" s="51"/>
      <c r="D48" s="51"/>
      <c r="E48" s="40"/>
      <c r="F48" s="41" t="s">
        <v>16</v>
      </c>
      <c r="G48" s="51"/>
      <c r="H48" s="51"/>
    </row>
    <row r="49" spans="2:8" ht="12">
      <c r="B49" s="20" t="s">
        <v>2</v>
      </c>
      <c r="C49" s="51">
        <v>35</v>
      </c>
      <c r="D49" s="51"/>
      <c r="E49" s="40"/>
      <c r="F49" s="1" t="s">
        <v>49</v>
      </c>
      <c r="G49" s="51"/>
      <c r="H49" s="51"/>
    </row>
    <row r="50" spans="2:8" ht="12">
      <c r="B50" s="20" t="s">
        <v>54</v>
      </c>
      <c r="C50" s="51">
        <f>200*0.5</f>
        <v>100</v>
      </c>
      <c r="D50" s="51"/>
      <c r="E50" s="40"/>
      <c r="F50" s="41" t="s">
        <v>66</v>
      </c>
      <c r="G50" s="51"/>
      <c r="H50" s="51"/>
    </row>
    <row r="51" spans="2:8" ht="12">
      <c r="B51" s="20" t="s">
        <v>64</v>
      </c>
      <c r="C51" s="51">
        <v>40</v>
      </c>
      <c r="D51" s="51"/>
      <c r="E51" s="40"/>
      <c r="F51" s="41" t="s">
        <v>65</v>
      </c>
      <c r="G51" s="51"/>
      <c r="H51" s="51"/>
    </row>
    <row r="52" spans="2:8" ht="12">
      <c r="B52" s="20" t="s">
        <v>69</v>
      </c>
      <c r="C52" s="51"/>
      <c r="D52" s="51"/>
      <c r="E52" s="40"/>
      <c r="F52" s="1" t="s">
        <v>50</v>
      </c>
      <c r="G52" s="51"/>
      <c r="H52" s="51"/>
    </row>
    <row r="53" spans="2:8" ht="12">
      <c r="B53" s="24" t="s">
        <v>34</v>
      </c>
      <c r="C53" s="50">
        <f>SUM(C44:C52)</f>
        <v>219</v>
      </c>
      <c r="D53" s="50">
        <f>SUM(D44:D52)</f>
        <v>0</v>
      </c>
      <c r="E53" s="19"/>
      <c r="F53" s="29" t="s">
        <v>34</v>
      </c>
      <c r="G53" s="50">
        <f>SUM(G44:G52)</f>
        <v>8</v>
      </c>
      <c r="H53" s="50">
        <f>SUM(H44:H52)</f>
        <v>0</v>
      </c>
    </row>
    <row r="54" spans="1:8" ht="12">
      <c r="A54" s="12"/>
      <c r="C54" s="52"/>
      <c r="D54" s="52"/>
      <c r="E54" s="19"/>
      <c r="G54" s="52"/>
      <c r="H54" s="52"/>
    </row>
    <row r="55" spans="2:8" ht="12">
      <c r="B55" s="16" t="s">
        <v>72</v>
      </c>
      <c r="C55" s="53"/>
      <c r="D55" s="54"/>
      <c r="E55" s="19"/>
      <c r="F55" s="16" t="s">
        <v>73</v>
      </c>
      <c r="G55" s="53"/>
      <c r="H55" s="54"/>
    </row>
    <row r="56" spans="2:8" ht="12">
      <c r="B56" s="20" t="s">
        <v>6</v>
      </c>
      <c r="C56" s="55"/>
      <c r="D56" s="55"/>
      <c r="E56" s="19"/>
      <c r="F56" s="20" t="s">
        <v>76</v>
      </c>
      <c r="G56" s="51">
        <v>80</v>
      </c>
      <c r="H56" s="51"/>
    </row>
    <row r="57" spans="1:8" ht="12">
      <c r="A57" s="42"/>
      <c r="B57" s="1" t="s">
        <v>70</v>
      </c>
      <c r="C57" s="51">
        <v>5</v>
      </c>
      <c r="D57" s="51"/>
      <c r="E57" s="19"/>
      <c r="F57" s="20"/>
      <c r="G57" s="51"/>
      <c r="H57" s="51"/>
    </row>
    <row r="58" spans="2:8" ht="12">
      <c r="B58" s="20" t="s">
        <v>4</v>
      </c>
      <c r="C58" s="51"/>
      <c r="D58" s="51"/>
      <c r="E58" s="19"/>
      <c r="F58" s="20"/>
      <c r="G58" s="51"/>
      <c r="H58" s="51"/>
    </row>
    <row r="59" spans="2:8" ht="12">
      <c r="B59" s="20" t="s">
        <v>68</v>
      </c>
      <c r="C59" s="51">
        <v>7</v>
      </c>
      <c r="D59" s="51"/>
      <c r="E59" s="19"/>
      <c r="F59" s="20"/>
      <c r="G59" s="51"/>
      <c r="H59" s="51"/>
    </row>
    <row r="60" spans="2:8" ht="12">
      <c r="B60" s="20" t="s">
        <v>56</v>
      </c>
      <c r="C60" s="51"/>
      <c r="D60" s="51"/>
      <c r="E60" s="40"/>
      <c r="F60" s="41"/>
      <c r="G60" s="51"/>
      <c r="H60" s="51"/>
    </row>
    <row r="61" spans="2:8" ht="12">
      <c r="B61" s="20" t="s">
        <v>18</v>
      </c>
      <c r="C61" s="51"/>
      <c r="D61" s="51"/>
      <c r="E61" s="40"/>
      <c r="G61" s="51"/>
      <c r="H61" s="51"/>
    </row>
    <row r="62" spans="2:8" ht="12">
      <c r="B62" s="24" t="s">
        <v>34</v>
      </c>
      <c r="C62" s="50">
        <f>SUM(C56:C61)</f>
        <v>12</v>
      </c>
      <c r="D62" s="50">
        <f>SUM(D56:D61)</f>
        <v>0</v>
      </c>
      <c r="E62" s="19"/>
      <c r="F62" s="29" t="s">
        <v>34</v>
      </c>
      <c r="G62" s="50">
        <f>SUM(G56:G61)</f>
        <v>80</v>
      </c>
      <c r="H62" s="50">
        <f>SUM(H56:H61)</f>
        <v>0</v>
      </c>
    </row>
    <row r="63" spans="3:8" ht="12">
      <c r="C63" s="23"/>
      <c r="D63" s="23"/>
      <c r="E63" s="19"/>
      <c r="G63" s="23"/>
      <c r="H63" s="23"/>
    </row>
    <row r="64" spans="3:8" ht="12">
      <c r="C64" s="23"/>
      <c r="D64" s="23"/>
      <c r="E64" s="19"/>
      <c r="G64" s="23"/>
      <c r="H64" s="23"/>
    </row>
    <row r="65" spans="3:8" ht="12">
      <c r="C65" s="23"/>
      <c r="D65" s="23"/>
      <c r="E65" s="19"/>
      <c r="G65" s="23"/>
      <c r="H65" s="23"/>
    </row>
    <row r="66" spans="3:8" ht="12">
      <c r="C66" s="23"/>
      <c r="D66" s="23"/>
      <c r="E66" s="19"/>
      <c r="G66" s="23"/>
      <c r="H66" s="23"/>
    </row>
    <row r="67" spans="3:8" ht="12">
      <c r="C67" s="23"/>
      <c r="D67" s="23"/>
      <c r="E67" s="19"/>
      <c r="G67" s="23"/>
      <c r="H67" s="23"/>
    </row>
    <row r="68" spans="3:8" ht="12">
      <c r="C68" s="23"/>
      <c r="D68" s="23"/>
      <c r="E68" s="19"/>
      <c r="G68" s="23"/>
      <c r="H68" s="23"/>
    </row>
    <row r="69" spans="3:8" ht="12">
      <c r="C69" s="23"/>
      <c r="D69" s="23"/>
      <c r="E69" s="19"/>
      <c r="G69" s="23"/>
      <c r="H69" s="23"/>
    </row>
    <row r="70" spans="3:8" ht="12">
      <c r="C70" s="23"/>
      <c r="D70" s="23"/>
      <c r="E70" s="19"/>
      <c r="G70" s="23"/>
      <c r="H70" s="23"/>
    </row>
    <row r="71" spans="3:8" ht="12">
      <c r="C71" s="23"/>
      <c r="D71" s="23"/>
      <c r="E71" s="19"/>
      <c r="G71" s="23"/>
      <c r="H71" s="23"/>
    </row>
    <row r="72" spans="3:8" ht="12">
      <c r="C72" s="23"/>
      <c r="D72" s="23"/>
      <c r="E72" s="19"/>
      <c r="G72" s="23"/>
      <c r="H72" s="23"/>
    </row>
    <row r="73" spans="3:8" ht="12">
      <c r="C73" s="23"/>
      <c r="D73" s="23"/>
      <c r="E73" s="19"/>
      <c r="G73" s="23"/>
      <c r="H73" s="23"/>
    </row>
    <row r="74" spans="3:8" ht="12">
      <c r="C74" s="23"/>
      <c r="D74" s="23"/>
      <c r="E74" s="19"/>
      <c r="G74" s="23"/>
      <c r="H74" s="23"/>
    </row>
    <row r="75" spans="3:8" ht="12">
      <c r="C75" s="23"/>
      <c r="D75" s="23"/>
      <c r="E75" s="19"/>
      <c r="G75" s="23"/>
      <c r="H75" s="23"/>
    </row>
    <row r="76" spans="3:8" ht="12">
      <c r="C76" s="23"/>
      <c r="D76" s="23"/>
      <c r="E76" s="19"/>
      <c r="G76" s="23"/>
      <c r="H76" s="23"/>
    </row>
    <row r="77" spans="3:8" ht="12">
      <c r="C77" s="23"/>
      <c r="D77" s="23"/>
      <c r="E77" s="19"/>
      <c r="G77" s="23"/>
      <c r="H77" s="23"/>
    </row>
    <row r="78" spans="3:8" ht="12">
      <c r="C78" s="23"/>
      <c r="D78" s="23"/>
      <c r="E78" s="19"/>
      <c r="G78" s="23"/>
      <c r="H78" s="23"/>
    </row>
    <row r="79" spans="3:8" ht="12">
      <c r="C79" s="23"/>
      <c r="D79" s="23"/>
      <c r="E79" s="19"/>
      <c r="G79" s="23"/>
      <c r="H79" s="23"/>
    </row>
    <row r="80" spans="3:8" ht="12">
      <c r="C80" s="23"/>
      <c r="D80" s="23"/>
      <c r="E80" s="19"/>
      <c r="G80" s="23"/>
      <c r="H80" s="23"/>
    </row>
    <row r="81" spans="3:8" ht="12">
      <c r="C81" s="23"/>
      <c r="D81" s="23"/>
      <c r="E81" s="19"/>
      <c r="G81" s="23"/>
      <c r="H81" s="23"/>
    </row>
    <row r="82" spans="2:8" ht="12">
      <c r="B82" s="25"/>
      <c r="C82" s="23"/>
      <c r="D82" s="23"/>
      <c r="E82" s="19"/>
      <c r="F82" s="25"/>
      <c r="G82" s="23"/>
      <c r="H82" s="23"/>
    </row>
    <row r="83" spans="3:8" ht="12">
      <c r="C83" s="23"/>
      <c r="D83" s="23"/>
      <c r="E83" s="19"/>
      <c r="G83" s="23"/>
      <c r="H83" s="23"/>
    </row>
    <row r="84" spans="3:8" ht="12">
      <c r="C84" s="23"/>
      <c r="D84" s="23"/>
      <c r="E84" s="19"/>
      <c r="G84" s="23"/>
      <c r="H84" s="23"/>
    </row>
    <row r="85" spans="3:8" ht="12">
      <c r="C85" s="23"/>
      <c r="D85" s="23"/>
      <c r="E85" s="19"/>
      <c r="G85" s="23"/>
      <c r="H85" s="23"/>
    </row>
    <row r="86" spans="3:8" ht="12">
      <c r="C86" s="23"/>
      <c r="D86" s="23"/>
      <c r="E86" s="19"/>
      <c r="G86" s="23"/>
      <c r="H86" s="23"/>
    </row>
    <row r="87" spans="3:8" ht="12">
      <c r="C87" s="23"/>
      <c r="D87" s="23"/>
      <c r="E87" s="19"/>
      <c r="G87" s="23"/>
      <c r="H87" s="23"/>
    </row>
    <row r="88" spans="3:8" ht="12">
      <c r="C88" s="23"/>
      <c r="D88" s="23"/>
      <c r="E88" s="19"/>
      <c r="G88" s="23"/>
      <c r="H88" s="23"/>
    </row>
    <row r="89" spans="3:8" ht="12">
      <c r="C89" s="23"/>
      <c r="D89" s="23"/>
      <c r="E89" s="19"/>
      <c r="G89" s="23"/>
      <c r="H89" s="23"/>
    </row>
    <row r="90" spans="3:8" ht="12">
      <c r="C90" s="23"/>
      <c r="D90" s="23"/>
      <c r="E90" s="19"/>
      <c r="G90" s="23"/>
      <c r="H90" s="23"/>
    </row>
    <row r="91" spans="3:8" ht="12">
      <c r="C91" s="23"/>
      <c r="D91" s="23"/>
      <c r="E91" s="19"/>
      <c r="G91" s="23"/>
      <c r="H91" s="23"/>
    </row>
    <row r="92" spans="3:8" ht="12">
      <c r="C92" s="23"/>
      <c r="D92" s="23"/>
      <c r="E92" s="19"/>
      <c r="G92" s="23"/>
      <c r="H92" s="23"/>
    </row>
    <row r="93" spans="3:8" ht="12">
      <c r="C93" s="23"/>
      <c r="D93" s="23"/>
      <c r="E93" s="19"/>
      <c r="G93" s="23"/>
      <c r="H93" s="23"/>
    </row>
    <row r="94" spans="1:8" ht="12">
      <c r="A94" s="11"/>
      <c r="C94" s="23"/>
      <c r="D94" s="23"/>
      <c r="E94" s="19"/>
      <c r="G94" s="23"/>
      <c r="H94" s="23"/>
    </row>
    <row r="95" spans="3:8" ht="12">
      <c r="C95" s="23"/>
      <c r="D95" s="23"/>
      <c r="E95" s="19"/>
      <c r="G95" s="23"/>
      <c r="H95" s="23"/>
    </row>
    <row r="96" spans="3:8" ht="12">
      <c r="C96" s="23"/>
      <c r="D96" s="23"/>
      <c r="E96" s="19"/>
      <c r="G96" s="23"/>
      <c r="H96" s="23"/>
    </row>
    <row r="97" spans="3:8" ht="12">
      <c r="C97" s="23"/>
      <c r="D97" s="23"/>
      <c r="E97" s="19"/>
      <c r="G97" s="23"/>
      <c r="H97" s="23"/>
    </row>
    <row r="98" spans="3:8" ht="12">
      <c r="C98" s="23"/>
      <c r="D98" s="23"/>
      <c r="E98" s="19"/>
      <c r="G98" s="23"/>
      <c r="H98" s="23"/>
    </row>
    <row r="99" spans="3:8" ht="12">
      <c r="C99" s="23"/>
      <c r="D99" s="23"/>
      <c r="E99" s="19"/>
      <c r="G99" s="23"/>
      <c r="H99" s="23"/>
    </row>
    <row r="106" spans="1:8" s="27" customFormat="1" ht="12">
      <c r="A106" s="1"/>
      <c r="B106" s="1"/>
      <c r="C106" s="26"/>
      <c r="D106" s="26"/>
      <c r="E106" s="2"/>
      <c r="F106" s="1"/>
      <c r="G106" s="1"/>
      <c r="H106" s="1"/>
    </row>
  </sheetData>
  <sheetProtection/>
  <mergeCells count="1">
    <mergeCell ref="A1:H1"/>
  </mergeCells>
  <printOptions horizontalCentered="1"/>
  <pageMargins left="0.5905511811023623" right="0.5905511811023623" top="0.5905511811023623" bottom="0.5905511811023623" header="0.4724409448818898" footer="0.275590551181102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AsthmaSA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7</dc:creator>
  <cp:keywords/>
  <dc:description/>
  <cp:lastModifiedBy>Lauren Halfpenny</cp:lastModifiedBy>
  <cp:lastPrinted>2008-01-14T07:37:45Z</cp:lastPrinted>
  <dcterms:created xsi:type="dcterms:W3CDTF">1999-08-05T04:52:18Z</dcterms:created>
  <dcterms:modified xsi:type="dcterms:W3CDTF">2015-03-06T05:35:18Z</dcterms:modified>
  <cp:category/>
  <cp:version/>
  <cp:contentType/>
  <cp:contentStatus/>
</cp:coreProperties>
</file>