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5325" activeTab="0"/>
  </bookViews>
  <sheets>
    <sheet name="Version Control" sheetId="1" r:id="rId1"/>
    <sheet name="Asset Register" sheetId="2" r:id="rId2"/>
    <sheet name="Risk Assessment" sheetId="3" r:id="rId3"/>
  </sheets>
  <externalReferences>
    <externalReference r:id="rId6"/>
  </externalReferences>
  <definedNames>
    <definedName name="high">#REF!</definedName>
    <definedName name="_xlnm.Print_Area" localSheetId="1">'Asset Register'!$C$1:$F$38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<sst xmlns="http://schemas.openxmlformats.org/spreadsheetml/2006/main" count="59" uniqueCount="47">
  <si>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Notes </t>
  </si>
  <si>
    <t xml:space="preserve">Risk Assessment sheet </t>
  </si>
  <si>
    <t>Availability</t>
  </si>
  <si>
    <t>Asset Value</t>
  </si>
  <si>
    <t>Confidentiality</t>
  </si>
  <si>
    <t>Integrity</t>
  </si>
  <si>
    <t>Threat Value</t>
  </si>
  <si>
    <t>Vulnerability Description</t>
  </si>
  <si>
    <t>Impact Score</t>
  </si>
  <si>
    <t>Risk Score</t>
  </si>
  <si>
    <t>Risk Treatment</t>
  </si>
  <si>
    <t>Asset Name</t>
  </si>
  <si>
    <t>Possibility of occurrence</t>
  </si>
  <si>
    <t>Value of Vulnerability</t>
  </si>
  <si>
    <t>Current Control</t>
  </si>
  <si>
    <t>Desktop</t>
  </si>
  <si>
    <t>high</t>
  </si>
  <si>
    <t>virus attack</t>
  </si>
  <si>
    <t xml:space="preserve">Known threats
</t>
  </si>
  <si>
    <t>Internet connectivity; 
inadequate firewall protection</t>
  </si>
  <si>
    <t>Residual risk</t>
  </si>
  <si>
    <t>Anti Virus installed / Firewall implemented</t>
  </si>
  <si>
    <t>Accept</t>
  </si>
  <si>
    <t>Possibility of occurance after traetment</t>
  </si>
  <si>
    <t>Very high</t>
  </si>
  <si>
    <t>medium</t>
  </si>
  <si>
    <t xml:space="preserve">low </t>
  </si>
  <si>
    <t>Probability</t>
  </si>
  <si>
    <t>Vulnerability Value</t>
  </si>
  <si>
    <t>Threat Score</t>
  </si>
  <si>
    <t>NA</t>
  </si>
  <si>
    <t>Document Information</t>
  </si>
  <si>
    <t>Document Name</t>
  </si>
  <si>
    <t>Department / Process Name</t>
  </si>
  <si>
    <t>Version Control</t>
  </si>
  <si>
    <t>Department Owner</t>
  </si>
  <si>
    <t xml:space="preserve">Last updated Date </t>
  </si>
  <si>
    <t>Asset Type</t>
  </si>
  <si>
    <t>Asset Owner</t>
  </si>
  <si>
    <t>Comments</t>
  </si>
  <si>
    <t>Process Name</t>
  </si>
  <si>
    <t>Asset Cataegory</t>
  </si>
  <si>
    <t>Asset Details</t>
  </si>
  <si>
    <t>Sr Number</t>
  </si>
  <si>
    <t>ABC</t>
  </si>
  <si>
    <t xml:space="preserve">Document Classification </t>
  </si>
  <si>
    <t>confidential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</si>
</sst>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 Black"/>
      <family val="2"/>
    </font>
    <font>
      <b/>
      <sz val="8"/>
      <color indexed="60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sz val="11"/>
      <name val="Calibri"/>
      <family val="2"/>
    </font>
    <font>
      <b/>
      <sz val="8"/>
      <name val="Arial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0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9" fontId="5" fillId="18" borderId="9">
      <alignment horizontal="center" vertical="center" wrapText="1"/>
      <protection locked="0"/>
    </xf>
    <xf numFmtId="0" fontId="2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left" vertical="top"/>
    </xf>
    <xf numFmtId="0" fontId="11" fillId="24" borderId="11" xfId="0" applyFont="1" applyFill="1" applyBorder="1" applyAlignment="1" applyProtection="1">
      <alignment horizontal="center" vertical="center" wrapText="1"/>
      <protection hidden="1"/>
    </xf>
    <xf numFmtId="0" fontId="11" fillId="24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>
      <alignment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>
      <alignment/>
    </xf>
    <xf numFmtId="0" fontId="12" fillId="3" borderId="11" xfId="39" applyFont="1" applyBorder="1" applyAlignment="1" applyProtection="1">
      <alignment horizontal="center" vertical="center" wrapText="1"/>
      <protection locked="0"/>
    </xf>
    <xf numFmtId="0" fontId="12" fillId="3" borderId="11" xfId="39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4" fillId="25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/>
    </xf>
    <xf numFmtId="0" fontId="33" fillId="26" borderId="11" xfId="55" applyFont="1" applyFill="1" applyBorder="1" applyAlignment="1">
      <alignment horizontal="left" vertical="center" wrapText="1"/>
      <protection/>
    </xf>
    <xf numFmtId="0" fontId="32" fillId="26" borderId="11" xfId="55" applyFont="1" applyFill="1" applyBorder="1" applyAlignment="1">
      <alignment vertical="center" wrapText="1"/>
      <protection/>
    </xf>
    <xf numFmtId="0" fontId="33" fillId="26" borderId="12" xfId="55" applyFont="1" applyFill="1" applyBorder="1" applyAlignment="1">
      <alignment horizontal="left" vertical="center" wrapText="1"/>
      <protection/>
    </xf>
    <xf numFmtId="49" fontId="33" fillId="26" borderId="12" xfId="55" applyNumberFormat="1" applyFont="1" applyFill="1" applyBorder="1" applyAlignment="1">
      <alignment horizontal="left" vertical="center" wrapText="1"/>
      <protection/>
    </xf>
    <xf numFmtId="164" fontId="33" fillId="0" borderId="12" xfId="55" applyNumberFormat="1" applyFont="1" applyBorder="1" applyAlignment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left" vertical="center"/>
      <protection/>
    </xf>
    <xf numFmtId="0" fontId="33" fillId="0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33" fillId="26" borderId="0" xfId="0" applyFont="1" applyFill="1" applyAlignment="1">
      <alignment wrapText="1"/>
    </xf>
    <xf numFmtId="0" fontId="32" fillId="26" borderId="0" xfId="0" applyFont="1" applyFill="1" applyAlignment="1">
      <alignment wrapText="1"/>
    </xf>
    <xf numFmtId="0" fontId="33" fillId="26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vertical="center" wrapText="1"/>
    </xf>
    <xf numFmtId="0" fontId="32" fillId="26" borderId="0" xfId="0" applyFont="1" applyFill="1" applyAlignment="1">
      <alignment horizontal="center" vertical="center" wrapText="1"/>
    </xf>
    <xf numFmtId="0" fontId="32" fillId="27" borderId="0" xfId="0" applyFont="1" applyFill="1" applyAlignment="1">
      <alignment horizontal="center" vertical="center" wrapText="1"/>
    </xf>
    <xf numFmtId="0" fontId="9" fillId="0" borderId="11" xfId="56" applyFont="1" applyBorder="1" applyAlignment="1" applyProtection="1">
      <alignment horizontal="left" vertical="center"/>
      <protection/>
    </xf>
    <xf numFmtId="0" fontId="9" fillId="0" borderId="11" xfId="56" applyFont="1" applyBorder="1" applyAlignment="1" applyProtection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left" vertical="center" wrapText="1"/>
      <protection/>
    </xf>
    <xf numFmtId="0" fontId="9" fillId="0" borderId="11" xfId="56" applyFont="1" applyFill="1" applyBorder="1" applyAlignment="1" applyProtection="1">
      <alignment horizontal="center" vertical="center" wrapText="1"/>
      <protection/>
    </xf>
    <xf numFmtId="0" fontId="33" fillId="0" borderId="11" xfId="0" applyFont="1" applyFill="1" applyBorder="1" applyAlignment="1">
      <alignment wrapText="1"/>
    </xf>
    <xf numFmtId="0" fontId="33" fillId="26" borderId="11" xfId="0" applyFont="1" applyFill="1" applyBorder="1" applyAlignment="1">
      <alignment wrapText="1"/>
    </xf>
    <xf numFmtId="0" fontId="33" fillId="0" borderId="11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left" vertical="top" wrapText="1"/>
    </xf>
    <xf numFmtId="0" fontId="33" fillId="0" borderId="11" xfId="0" applyFont="1" applyBorder="1" applyAlignment="1">
      <alignment wrapText="1"/>
    </xf>
    <xf numFmtId="0" fontId="33" fillId="0" borderId="11" xfId="0" applyFont="1" applyFill="1" applyBorder="1" applyAlignment="1">
      <alignment horizontal="left" vertical="justify" wrapText="1"/>
    </xf>
    <xf numFmtId="0" fontId="32" fillId="26" borderId="11" xfId="0" applyFont="1" applyFill="1" applyBorder="1" applyAlignment="1">
      <alignment wrapText="1"/>
    </xf>
    <xf numFmtId="0" fontId="33" fillId="26" borderId="11" xfId="0" applyFont="1" applyFill="1" applyBorder="1" applyAlignment="1">
      <alignment horizontal="center" wrapText="1"/>
    </xf>
    <xf numFmtId="0" fontId="32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33" fillId="26" borderId="11" xfId="0" applyFont="1" applyFill="1" applyBorder="1" applyAlignment="1">
      <alignment horizontal="center"/>
    </xf>
    <xf numFmtId="0" fontId="32" fillId="8" borderId="13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2" fillId="8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33" fillId="26" borderId="11" xfId="0" applyFont="1" applyFill="1" applyBorder="1" applyAlignment="1">
      <alignment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6" xfId="55" applyFont="1" applyFill="1" applyBorder="1" applyAlignment="1">
      <alignment horizontal="left" vertical="center" wrapText="1"/>
      <protection/>
    </xf>
    <xf numFmtId="0" fontId="32" fillId="26" borderId="17" xfId="55" applyFont="1" applyFill="1" applyBorder="1" applyAlignment="1">
      <alignment horizontal="left" vertical="center" wrapText="1"/>
      <protection/>
    </xf>
    <xf numFmtId="0" fontId="33" fillId="26" borderId="18" xfId="55" applyFont="1" applyFill="1" applyBorder="1" applyAlignment="1">
      <alignment horizontal="left" vertical="center" wrapText="1"/>
      <protection/>
    </xf>
    <xf numFmtId="0" fontId="33" fillId="26" borderId="19" xfId="55" applyFont="1" applyFill="1" applyBorder="1" applyAlignment="1">
      <alignment horizontal="left" vertical="center" wrapText="1"/>
      <protection/>
    </xf>
    <xf numFmtId="0" fontId="31" fillId="12" borderId="20" xfId="55" applyFont="1" applyFill="1" applyBorder="1" applyAlignment="1">
      <alignment horizontal="center" vertical="center" wrapText="1"/>
      <protection/>
    </xf>
    <xf numFmtId="0" fontId="31" fillId="12" borderId="21" xfId="55" applyFont="1" applyFill="1" applyBorder="1" applyAlignment="1">
      <alignment horizontal="center" vertical="center" wrapText="1"/>
      <protection/>
    </xf>
    <xf numFmtId="0" fontId="31" fillId="12" borderId="22" xfId="55" applyFont="1" applyFill="1" applyBorder="1" applyAlignment="1">
      <alignment horizontal="center" vertical="center" wrapText="1"/>
      <protection/>
    </xf>
    <xf numFmtId="0" fontId="32" fillId="26" borderId="23" xfId="55" applyFont="1" applyFill="1" applyBorder="1" applyAlignment="1">
      <alignment horizontal="left" vertical="center" wrapText="1"/>
      <protection/>
    </xf>
    <xf numFmtId="0" fontId="32" fillId="26" borderId="11" xfId="55" applyFont="1" applyFill="1" applyBorder="1" applyAlignment="1">
      <alignment horizontal="left" vertical="center" wrapText="1"/>
      <protection/>
    </xf>
    <xf numFmtId="0" fontId="33" fillId="26" borderId="11" xfId="55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9" fillId="0" borderId="11" xfId="56" applyFont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6-Risk-Assessment-n-Treatment-Plan" xfId="55"/>
    <cellStyle name="Normal_ASL IT REQ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2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11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urrent\02%20Risk%20Assessment\2011\AXA\IS_RA_018_AXA_ver3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Asset Register"/>
      <sheetName val="Risk Assesment"/>
      <sheetName val="Ref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2" max="2" width="13.140625" style="0" customWidth="1"/>
    <col min="4" max="4" width="24.00390625" style="0" customWidth="1"/>
    <col min="5" max="5" width="28.421875" style="0" customWidth="1"/>
    <col min="6" max="6" width="27.7109375" style="0" customWidth="1"/>
  </cols>
  <sheetData>
    <row r="1" spans="1:6" ht="15">
      <c r="A1" s="73" t="s">
        <v>31</v>
      </c>
      <c r="B1" s="74"/>
      <c r="C1" s="74"/>
      <c r="D1" s="74"/>
      <c r="E1" s="74"/>
      <c r="F1" s="75"/>
    </row>
    <row r="2" spans="1:6" ht="15">
      <c r="A2" s="76" t="s">
        <v>32</v>
      </c>
      <c r="B2" s="77"/>
      <c r="C2" s="78"/>
      <c r="D2" s="78"/>
      <c r="E2" s="33" t="s">
        <v>36</v>
      </c>
      <c r="F2" s="34"/>
    </row>
    <row r="3" spans="1:6" ht="45" customHeight="1">
      <c r="A3" s="76" t="s">
        <v>33</v>
      </c>
      <c r="B3" s="77"/>
      <c r="C3" s="78"/>
      <c r="D3" s="78"/>
      <c r="E3" s="33" t="s">
        <v>45</v>
      </c>
      <c r="F3" s="35" t="s">
        <v>46</v>
      </c>
    </row>
    <row r="4" spans="1:6" ht="15">
      <c r="A4" s="76" t="s">
        <v>34</v>
      </c>
      <c r="B4" s="77"/>
      <c r="C4" s="78"/>
      <c r="D4" s="78"/>
      <c r="E4" s="33"/>
      <c r="F4" s="36"/>
    </row>
    <row r="5" spans="1:6" ht="15.75" thickBot="1">
      <c r="A5" s="69" t="s">
        <v>35</v>
      </c>
      <c r="B5" s="70"/>
      <c r="C5" s="71"/>
      <c r="D5" s="72"/>
      <c r="E5" s="32"/>
      <c r="F5" s="32"/>
    </row>
  </sheetData>
  <sheetProtection/>
  <mergeCells count="9">
    <mergeCell ref="A5:B5"/>
    <mergeCell ref="C5:D5"/>
    <mergeCell ref="A1:F1"/>
    <mergeCell ref="A2:B2"/>
    <mergeCell ref="C2:D2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Q59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9.00390625" defaultRowHeight="15"/>
  <cols>
    <col min="1" max="1" width="10.421875" style="38" customWidth="1"/>
    <col min="2" max="2" width="32.00390625" style="39" bestFit="1" customWidth="1"/>
    <col min="3" max="3" width="36.57421875" style="40" bestFit="1" customWidth="1"/>
    <col min="4" max="4" width="25.8515625" style="41" customWidth="1"/>
    <col min="5" max="5" width="10.421875" style="41" bestFit="1" customWidth="1"/>
    <col min="6" max="6" width="66.8515625" style="40" customWidth="1"/>
    <col min="7" max="119" width="9.00390625" style="42" customWidth="1"/>
    <col min="120" max="218" width="9.00390625" style="40" customWidth="1"/>
    <col min="219" max="16384" width="9.00390625" style="38" customWidth="1"/>
  </cols>
  <sheetData>
    <row r="1" spans="2:6" ht="12.75">
      <c r="B1" s="60"/>
      <c r="C1" s="61"/>
      <c r="D1" s="66"/>
      <c r="E1" s="66"/>
      <c r="F1" s="61"/>
    </row>
    <row r="2" spans="2:6" ht="12.75">
      <c r="B2" s="60"/>
      <c r="C2" s="61"/>
      <c r="D2" s="66"/>
      <c r="E2" s="66"/>
      <c r="F2" s="61"/>
    </row>
    <row r="3" spans="1:225" s="42" customFormat="1" ht="18" customHeight="1">
      <c r="A3" s="38"/>
      <c r="B3" s="68"/>
      <c r="C3" s="63" t="s">
        <v>40</v>
      </c>
      <c r="D3" s="63" t="s">
        <v>44</v>
      </c>
      <c r="E3" s="62"/>
      <c r="F3" s="67"/>
      <c r="HK3" s="38"/>
      <c r="HL3" s="38"/>
      <c r="HM3" s="38"/>
      <c r="HN3" s="38"/>
      <c r="HO3" s="38"/>
      <c r="HP3" s="38"/>
      <c r="HQ3" s="38"/>
    </row>
    <row r="4" spans="1:225" s="53" customFormat="1" ht="12.75">
      <c r="A4" s="52"/>
      <c r="B4" s="58"/>
      <c r="D4" s="59"/>
      <c r="E4" s="59"/>
      <c r="HK4" s="52"/>
      <c r="HL4" s="52"/>
      <c r="HM4" s="52"/>
      <c r="HN4" s="52"/>
      <c r="HO4" s="52"/>
      <c r="HP4" s="52"/>
      <c r="HQ4" s="52"/>
    </row>
    <row r="5" spans="1:225" s="47" customFormat="1" ht="25.5">
      <c r="A5" s="64" t="s">
        <v>43</v>
      </c>
      <c r="B5" s="64" t="s">
        <v>41</v>
      </c>
      <c r="C5" s="64" t="s">
        <v>42</v>
      </c>
      <c r="D5" s="64" t="s">
        <v>37</v>
      </c>
      <c r="E5" s="64" t="s">
        <v>38</v>
      </c>
      <c r="F5" s="65" t="s">
        <v>39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</row>
    <row r="6" spans="2:218" s="52" customFormat="1" ht="12.75">
      <c r="B6" s="37"/>
      <c r="C6" s="37"/>
      <c r="D6" s="54"/>
      <c r="E6" s="54"/>
      <c r="F6" s="55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</row>
    <row r="7" spans="2:218" s="52" customFormat="1" ht="12.75">
      <c r="B7" s="37"/>
      <c r="C7" s="37"/>
      <c r="D7" s="54"/>
      <c r="E7" s="54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</row>
    <row r="8" spans="2:132" s="52" customFormat="1" ht="12.75">
      <c r="B8" s="37"/>
      <c r="C8" s="37"/>
      <c r="D8" s="54"/>
      <c r="E8" s="54"/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</row>
    <row r="9" spans="2:132" s="52" customFormat="1" ht="12.75">
      <c r="B9" s="37"/>
      <c r="C9" s="37"/>
      <c r="D9" s="54"/>
      <c r="E9" s="54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</row>
    <row r="10" spans="2:132" s="52" customFormat="1" ht="12.75">
      <c r="B10" s="37"/>
      <c r="C10" s="37"/>
      <c r="D10" s="54"/>
      <c r="E10" s="54"/>
      <c r="F10" s="55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</row>
    <row r="11" spans="2:132" s="52" customFormat="1" ht="12.75">
      <c r="B11" s="37"/>
      <c r="C11" s="48"/>
      <c r="D11" s="54"/>
      <c r="E11" s="54"/>
      <c r="F11" s="55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</row>
    <row r="12" spans="2:132" s="52" customFormat="1" ht="12.75">
      <c r="B12" s="37"/>
      <c r="C12" s="48"/>
      <c r="D12" s="54"/>
      <c r="E12" s="54"/>
      <c r="F12" s="55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</row>
    <row r="13" spans="2:132" s="52" customFormat="1" ht="12.75">
      <c r="B13" s="37"/>
      <c r="C13" s="48"/>
      <c r="D13" s="54"/>
      <c r="E13" s="54"/>
      <c r="F13" s="55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</row>
    <row r="14" spans="2:132" s="52" customFormat="1" ht="12.75">
      <c r="B14" s="37"/>
      <c r="C14" s="48"/>
      <c r="D14" s="54"/>
      <c r="E14" s="54"/>
      <c r="F14" s="55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</row>
    <row r="15" spans="2:132" s="52" customFormat="1" ht="12.75">
      <c r="B15" s="37"/>
      <c r="C15" s="48"/>
      <c r="D15" s="54"/>
      <c r="E15" s="54"/>
      <c r="F15" s="55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</row>
    <row r="16" spans="2:132" s="52" customFormat="1" ht="12.75">
      <c r="B16" s="48"/>
      <c r="C16" s="48"/>
      <c r="D16" s="54"/>
      <c r="E16" s="54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</row>
    <row r="17" spans="2:132" s="52" customFormat="1" ht="12.75">
      <c r="B17" s="48"/>
      <c r="C17" s="48"/>
      <c r="D17" s="54"/>
      <c r="E17" s="54"/>
      <c r="F17" s="5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</row>
    <row r="18" spans="2:132" s="52" customFormat="1" ht="12.75">
      <c r="B18" s="48"/>
      <c r="C18" s="48"/>
      <c r="D18" s="54"/>
      <c r="E18" s="54"/>
      <c r="F18" s="55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</row>
    <row r="19" spans="2:132" s="52" customFormat="1" ht="12.75">
      <c r="B19" s="48"/>
      <c r="C19" s="48"/>
      <c r="D19" s="54"/>
      <c r="E19" s="54"/>
      <c r="F19" s="55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</row>
    <row r="20" spans="2:132" s="52" customFormat="1" ht="12.75">
      <c r="B20" s="48"/>
      <c r="C20" s="48"/>
      <c r="D20" s="54"/>
      <c r="E20" s="54"/>
      <c r="F20" s="55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</row>
    <row r="21" spans="2:132" s="52" customFormat="1" ht="12.75">
      <c r="B21" s="48"/>
      <c r="C21" s="48"/>
      <c r="D21" s="54"/>
      <c r="E21" s="54"/>
      <c r="F21" s="55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</row>
    <row r="22" spans="2:132" s="52" customFormat="1" ht="12.75">
      <c r="B22" s="48"/>
      <c r="C22" s="48"/>
      <c r="D22" s="54"/>
      <c r="E22" s="54"/>
      <c r="F22" s="57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</row>
    <row r="23" spans="2:132" s="52" customFormat="1" ht="12.75">
      <c r="B23" s="48"/>
      <c r="C23" s="48"/>
      <c r="D23" s="54"/>
      <c r="E23" s="54"/>
      <c r="F23" s="57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</row>
    <row r="24" spans="2:132" s="52" customFormat="1" ht="12.75">
      <c r="B24" s="48"/>
      <c r="C24" s="48"/>
      <c r="D24" s="54"/>
      <c r="E24" s="54"/>
      <c r="F24" s="57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2:132" s="52" customFormat="1" ht="12.75">
      <c r="B25" s="48"/>
      <c r="C25" s="48"/>
      <c r="D25" s="54"/>
      <c r="E25" s="54"/>
      <c r="F25" s="57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</row>
    <row r="26" spans="2:132" s="52" customFormat="1" ht="12.75">
      <c r="B26" s="48"/>
      <c r="C26" s="48"/>
      <c r="D26" s="54"/>
      <c r="E26" s="54"/>
      <c r="F26" s="57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</row>
    <row r="27" spans="2:132" s="52" customFormat="1" ht="12.75">
      <c r="B27" s="48"/>
      <c r="C27" s="48"/>
      <c r="D27" s="54"/>
      <c r="E27" s="54"/>
      <c r="F27" s="57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</row>
    <row r="28" spans="2:132" s="52" customFormat="1" ht="12.75">
      <c r="B28" s="48"/>
      <c r="C28" s="48"/>
      <c r="D28" s="54"/>
      <c r="E28" s="54"/>
      <c r="F28" s="57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</row>
    <row r="29" spans="2:132" s="52" customFormat="1" ht="12.75">
      <c r="B29" s="48"/>
      <c r="C29" s="48"/>
      <c r="D29" s="54"/>
      <c r="E29" s="54"/>
      <c r="F29" s="55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</row>
    <row r="30" spans="2:132" s="52" customFormat="1" ht="12.75">
      <c r="B30" s="48"/>
      <c r="C30" s="48"/>
      <c r="D30" s="54"/>
      <c r="E30" s="54"/>
      <c r="F30" s="57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</row>
    <row r="31" spans="2:132" s="52" customFormat="1" ht="12.75">
      <c r="B31" s="48"/>
      <c r="C31" s="48"/>
      <c r="D31" s="54"/>
      <c r="E31" s="54"/>
      <c r="F31" s="57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</row>
    <row r="32" spans="2:132" s="52" customFormat="1" ht="12.75">
      <c r="B32" s="48"/>
      <c r="C32" s="48"/>
      <c r="D32" s="54"/>
      <c r="E32" s="54"/>
      <c r="F32" s="57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</row>
    <row r="33" spans="2:132" s="52" customFormat="1" ht="12.75">
      <c r="B33" s="48"/>
      <c r="C33" s="48"/>
      <c r="D33" s="54"/>
      <c r="E33" s="54"/>
      <c r="F33" s="57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</row>
    <row r="34" spans="2:132" s="52" customFormat="1" ht="15" customHeight="1">
      <c r="B34" s="48"/>
      <c r="C34" s="48"/>
      <c r="D34" s="54"/>
      <c r="E34" s="54"/>
      <c r="F34" s="57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</row>
    <row r="35" spans="1:225" s="53" customFormat="1" ht="12.75">
      <c r="A35" s="52"/>
      <c r="B35" s="48"/>
      <c r="C35" s="48"/>
      <c r="D35" s="54"/>
      <c r="E35" s="54"/>
      <c r="F35" s="57"/>
      <c r="HK35" s="52"/>
      <c r="HL35" s="52"/>
      <c r="HM35" s="52"/>
      <c r="HN35" s="52"/>
      <c r="HO35" s="52"/>
      <c r="HP35" s="52"/>
      <c r="HQ35" s="52"/>
    </row>
    <row r="36" spans="1:225" s="53" customFormat="1" ht="12.75">
      <c r="A36" s="52"/>
      <c r="B36" s="48"/>
      <c r="C36" s="48"/>
      <c r="D36" s="54"/>
      <c r="E36" s="54"/>
      <c r="F36" s="57"/>
      <c r="HK36" s="52"/>
      <c r="HL36" s="52"/>
      <c r="HM36" s="52"/>
      <c r="HN36" s="52"/>
      <c r="HO36" s="52"/>
      <c r="HP36" s="52"/>
      <c r="HQ36" s="52"/>
    </row>
    <row r="37" spans="1:225" s="53" customFormat="1" ht="12.75">
      <c r="A37" s="52"/>
      <c r="B37" s="48"/>
      <c r="C37" s="48"/>
      <c r="D37" s="54"/>
      <c r="E37" s="54"/>
      <c r="F37" s="57"/>
      <c r="HK37" s="52"/>
      <c r="HL37" s="52"/>
      <c r="HM37" s="52"/>
      <c r="HN37" s="52"/>
      <c r="HO37" s="52"/>
      <c r="HP37" s="52"/>
      <c r="HQ37" s="52"/>
    </row>
    <row r="38" spans="1:225" s="53" customFormat="1" ht="12.75">
      <c r="A38" s="52"/>
      <c r="B38" s="48"/>
      <c r="C38" s="48"/>
      <c r="D38" s="54"/>
      <c r="E38" s="54"/>
      <c r="F38" s="57"/>
      <c r="HK38" s="52"/>
      <c r="HL38" s="52"/>
      <c r="HM38" s="52"/>
      <c r="HN38" s="52"/>
      <c r="HO38" s="52"/>
      <c r="HP38" s="52"/>
      <c r="HQ38" s="52"/>
    </row>
    <row r="39" spans="1:225" s="53" customFormat="1" ht="12.75">
      <c r="A39" s="52"/>
      <c r="B39" s="48"/>
      <c r="C39" s="49"/>
      <c r="D39" s="54"/>
      <c r="E39" s="54"/>
      <c r="F39" s="57"/>
      <c r="HK39" s="52"/>
      <c r="HL39" s="52"/>
      <c r="HM39" s="52"/>
      <c r="HN39" s="52"/>
      <c r="HO39" s="52"/>
      <c r="HP39" s="52"/>
      <c r="HQ39" s="52"/>
    </row>
    <row r="40" spans="1:225" s="53" customFormat="1" ht="12.75">
      <c r="A40" s="52"/>
      <c r="B40" s="48"/>
      <c r="C40" s="49"/>
      <c r="D40" s="54"/>
      <c r="E40" s="54"/>
      <c r="F40" s="57"/>
      <c r="HK40" s="52"/>
      <c r="HL40" s="52"/>
      <c r="HM40" s="52"/>
      <c r="HN40" s="52"/>
      <c r="HO40" s="52"/>
      <c r="HP40" s="52"/>
      <c r="HQ40" s="52"/>
    </row>
    <row r="41" spans="1:225" s="53" customFormat="1" ht="12.75">
      <c r="A41" s="52"/>
      <c r="B41" s="48"/>
      <c r="C41" s="49"/>
      <c r="D41" s="54"/>
      <c r="E41" s="54"/>
      <c r="F41" s="57"/>
      <c r="HK41" s="52"/>
      <c r="HL41" s="52"/>
      <c r="HM41" s="52"/>
      <c r="HN41" s="52"/>
      <c r="HO41" s="52"/>
      <c r="HP41" s="52"/>
      <c r="HQ41" s="52"/>
    </row>
    <row r="42" spans="1:225" s="53" customFormat="1" ht="12.75">
      <c r="A42" s="52"/>
      <c r="B42" s="48"/>
      <c r="C42" s="48"/>
      <c r="D42" s="54"/>
      <c r="E42" s="54"/>
      <c r="F42" s="57"/>
      <c r="HK42" s="52"/>
      <c r="HL42" s="52"/>
      <c r="HM42" s="52"/>
      <c r="HN42" s="52"/>
      <c r="HO42" s="52"/>
      <c r="HP42" s="52"/>
      <c r="HQ42" s="52"/>
    </row>
    <row r="43" spans="1:225" s="53" customFormat="1" ht="12.75">
      <c r="A43" s="52"/>
      <c r="B43" s="48"/>
      <c r="C43" s="48"/>
      <c r="D43" s="54"/>
      <c r="E43" s="54"/>
      <c r="F43" s="57"/>
      <c r="HK43" s="52"/>
      <c r="HL43" s="52"/>
      <c r="HM43" s="52"/>
      <c r="HN43" s="52"/>
      <c r="HO43" s="52"/>
      <c r="HP43" s="52"/>
      <c r="HQ43" s="52"/>
    </row>
    <row r="44" spans="1:225" s="53" customFormat="1" ht="12.75">
      <c r="A44" s="52"/>
      <c r="B44" s="48"/>
      <c r="C44" s="48"/>
      <c r="D44" s="54"/>
      <c r="E44" s="54"/>
      <c r="F44" s="57"/>
      <c r="HK44" s="52"/>
      <c r="HL44" s="52"/>
      <c r="HM44" s="52"/>
      <c r="HN44" s="52"/>
      <c r="HO44" s="52"/>
      <c r="HP44" s="52"/>
      <c r="HQ44" s="52"/>
    </row>
    <row r="45" spans="1:225" s="53" customFormat="1" ht="12.75">
      <c r="A45" s="52"/>
      <c r="B45" s="48"/>
      <c r="C45" s="48"/>
      <c r="D45" s="54"/>
      <c r="E45" s="54"/>
      <c r="F45" s="57"/>
      <c r="HK45" s="52"/>
      <c r="HL45" s="52"/>
      <c r="HM45" s="52"/>
      <c r="HN45" s="52"/>
      <c r="HO45" s="52"/>
      <c r="HP45" s="52"/>
      <c r="HQ45" s="52"/>
    </row>
    <row r="46" spans="1:225" s="53" customFormat="1" ht="12.75">
      <c r="A46" s="52"/>
      <c r="B46" s="48"/>
      <c r="C46" s="48"/>
      <c r="D46" s="54"/>
      <c r="E46" s="54"/>
      <c r="F46" s="57"/>
      <c r="HK46" s="52"/>
      <c r="HL46" s="52"/>
      <c r="HM46" s="52"/>
      <c r="HN46" s="52"/>
      <c r="HO46" s="52"/>
      <c r="HP46" s="52"/>
      <c r="HQ46" s="52"/>
    </row>
    <row r="47" spans="1:225" s="53" customFormat="1" ht="12.75">
      <c r="A47" s="52"/>
      <c r="B47" s="48"/>
      <c r="C47" s="48"/>
      <c r="D47" s="54"/>
      <c r="E47" s="54"/>
      <c r="F47" s="57"/>
      <c r="HK47" s="52"/>
      <c r="HL47" s="52"/>
      <c r="HM47" s="52"/>
      <c r="HN47" s="52"/>
      <c r="HO47" s="52"/>
      <c r="HP47" s="52"/>
      <c r="HQ47" s="52"/>
    </row>
    <row r="48" spans="1:225" s="53" customFormat="1" ht="12.75">
      <c r="A48" s="52"/>
      <c r="B48" s="48"/>
      <c r="C48" s="48"/>
      <c r="D48" s="54"/>
      <c r="E48" s="54"/>
      <c r="F48" s="57"/>
      <c r="HK48" s="52"/>
      <c r="HL48" s="52"/>
      <c r="HM48" s="52"/>
      <c r="HN48" s="52"/>
      <c r="HO48" s="52"/>
      <c r="HP48" s="52"/>
      <c r="HQ48" s="52"/>
    </row>
    <row r="49" spans="1:225" s="53" customFormat="1" ht="12.75">
      <c r="A49" s="52"/>
      <c r="B49" s="48"/>
      <c r="C49" s="48"/>
      <c r="D49" s="54"/>
      <c r="E49" s="54"/>
      <c r="F49" s="57"/>
      <c r="HK49" s="52"/>
      <c r="HL49" s="52"/>
      <c r="HM49" s="52"/>
      <c r="HN49" s="52"/>
      <c r="HO49" s="52"/>
      <c r="HP49" s="52"/>
      <c r="HQ49" s="52"/>
    </row>
    <row r="50" spans="1:225" s="53" customFormat="1" ht="12.75">
      <c r="A50" s="52"/>
      <c r="B50" s="48"/>
      <c r="C50" s="48"/>
      <c r="D50" s="54"/>
      <c r="E50" s="54"/>
      <c r="F50" s="57"/>
      <c r="HK50" s="52"/>
      <c r="HL50" s="52"/>
      <c r="HM50" s="52"/>
      <c r="HN50" s="52"/>
      <c r="HO50" s="52"/>
      <c r="HP50" s="52"/>
      <c r="HQ50" s="52"/>
    </row>
    <row r="51" spans="1:225" s="53" customFormat="1" ht="12.75">
      <c r="A51" s="52"/>
      <c r="B51" s="48"/>
      <c r="C51" s="48"/>
      <c r="D51" s="54"/>
      <c r="E51" s="54"/>
      <c r="F51" s="57"/>
      <c r="HK51" s="52"/>
      <c r="HL51" s="52"/>
      <c r="HM51" s="52"/>
      <c r="HN51" s="52"/>
      <c r="HO51" s="52"/>
      <c r="HP51" s="52"/>
      <c r="HQ51" s="52"/>
    </row>
    <row r="52" spans="1:225" s="53" customFormat="1" ht="12.75">
      <c r="A52" s="52"/>
      <c r="B52" s="48"/>
      <c r="C52" s="48"/>
      <c r="D52" s="54"/>
      <c r="E52" s="54"/>
      <c r="F52" s="57"/>
      <c r="HK52" s="52"/>
      <c r="HL52" s="52"/>
      <c r="HM52" s="52"/>
      <c r="HN52" s="52"/>
      <c r="HO52" s="52"/>
      <c r="HP52" s="52"/>
      <c r="HQ52" s="52"/>
    </row>
    <row r="53" spans="1:225" s="53" customFormat="1" ht="12.75">
      <c r="A53" s="52"/>
      <c r="B53" s="48"/>
      <c r="C53" s="48"/>
      <c r="D53" s="54"/>
      <c r="E53" s="54"/>
      <c r="F53" s="57"/>
      <c r="HK53" s="52"/>
      <c r="HL53" s="52"/>
      <c r="HM53" s="52"/>
      <c r="HN53" s="52"/>
      <c r="HO53" s="52"/>
      <c r="HP53" s="52"/>
      <c r="HQ53" s="52"/>
    </row>
    <row r="54" spans="1:225" s="53" customFormat="1" ht="12.75">
      <c r="A54" s="52"/>
      <c r="B54" s="48"/>
      <c r="C54" s="48"/>
      <c r="D54" s="54"/>
      <c r="E54" s="54"/>
      <c r="F54" s="57"/>
      <c r="HK54" s="52"/>
      <c r="HL54" s="52"/>
      <c r="HM54" s="52"/>
      <c r="HN54" s="52"/>
      <c r="HO54" s="52"/>
      <c r="HP54" s="52"/>
      <c r="HQ54" s="52"/>
    </row>
    <row r="55" spans="1:225" s="53" customFormat="1" ht="12.75">
      <c r="A55" s="52"/>
      <c r="B55" s="48"/>
      <c r="C55" s="48"/>
      <c r="D55" s="54"/>
      <c r="E55" s="54"/>
      <c r="F55" s="57"/>
      <c r="HK55" s="52"/>
      <c r="HL55" s="52"/>
      <c r="HM55" s="52"/>
      <c r="HN55" s="52"/>
      <c r="HO55" s="52"/>
      <c r="HP55" s="52"/>
      <c r="HQ55" s="52"/>
    </row>
    <row r="56" spans="1:225" s="53" customFormat="1" ht="12.75">
      <c r="A56" s="52"/>
      <c r="B56" s="48"/>
      <c r="C56" s="48"/>
      <c r="D56" s="54"/>
      <c r="E56" s="54"/>
      <c r="F56" s="57"/>
      <c r="HK56" s="52"/>
      <c r="HL56" s="52"/>
      <c r="HM56" s="52"/>
      <c r="HN56" s="52"/>
      <c r="HO56" s="52"/>
      <c r="HP56" s="52"/>
      <c r="HQ56" s="52"/>
    </row>
    <row r="57" spans="1:225" s="53" customFormat="1" ht="12.75">
      <c r="A57" s="52"/>
      <c r="B57" s="48"/>
      <c r="C57" s="48"/>
      <c r="D57" s="54"/>
      <c r="E57" s="54"/>
      <c r="F57" s="57"/>
      <c r="HK57" s="52"/>
      <c r="HL57" s="52"/>
      <c r="HM57" s="52"/>
      <c r="HN57" s="52"/>
      <c r="HO57" s="52"/>
      <c r="HP57" s="52"/>
      <c r="HQ57" s="52"/>
    </row>
    <row r="58" spans="1:225" s="53" customFormat="1" ht="12.75">
      <c r="A58" s="52"/>
      <c r="B58" s="81"/>
      <c r="C58" s="48"/>
      <c r="D58" s="54"/>
      <c r="E58" s="54"/>
      <c r="F58" s="57"/>
      <c r="HK58" s="52"/>
      <c r="HL58" s="52"/>
      <c r="HM58" s="52"/>
      <c r="HN58" s="52"/>
      <c r="HO58" s="52"/>
      <c r="HP58" s="52"/>
      <c r="HQ58" s="52"/>
    </row>
    <row r="59" spans="1:225" s="53" customFormat="1" ht="12.75">
      <c r="A59" s="52"/>
      <c r="B59" s="81"/>
      <c r="C59" s="48"/>
      <c r="D59" s="54"/>
      <c r="E59" s="54"/>
      <c r="F59" s="57"/>
      <c r="HK59" s="52"/>
      <c r="HL59" s="52"/>
      <c r="HM59" s="52"/>
      <c r="HN59" s="52"/>
      <c r="HO59" s="52"/>
      <c r="HP59" s="52"/>
      <c r="HQ59" s="52"/>
    </row>
    <row r="60" spans="1:225" s="53" customFormat="1" ht="12.75">
      <c r="A60" s="52"/>
      <c r="B60" s="48"/>
      <c r="C60" s="48"/>
      <c r="D60" s="54"/>
      <c r="E60" s="54"/>
      <c r="F60" s="57"/>
      <c r="HK60" s="52"/>
      <c r="HL60" s="52"/>
      <c r="HM60" s="52"/>
      <c r="HN60" s="52"/>
      <c r="HO60" s="52"/>
      <c r="HP60" s="52"/>
      <c r="HQ60" s="52"/>
    </row>
    <row r="61" spans="1:225" s="53" customFormat="1" ht="12.75">
      <c r="A61" s="52"/>
      <c r="B61" s="48"/>
      <c r="C61" s="48"/>
      <c r="D61" s="54"/>
      <c r="E61" s="54"/>
      <c r="F61" s="57"/>
      <c r="HK61" s="52"/>
      <c r="HL61" s="52"/>
      <c r="HM61" s="52"/>
      <c r="HN61" s="52"/>
      <c r="HO61" s="52"/>
      <c r="HP61" s="52"/>
      <c r="HQ61" s="52"/>
    </row>
    <row r="62" spans="1:225" s="53" customFormat="1" ht="12.75">
      <c r="A62" s="52"/>
      <c r="B62" s="81"/>
      <c r="C62" s="48"/>
      <c r="D62" s="54"/>
      <c r="E62" s="54"/>
      <c r="F62" s="57"/>
      <c r="HK62" s="52"/>
      <c r="HL62" s="52"/>
      <c r="HM62" s="52"/>
      <c r="HN62" s="52"/>
      <c r="HO62" s="52"/>
      <c r="HP62" s="52"/>
      <c r="HQ62" s="52"/>
    </row>
    <row r="63" spans="1:225" s="53" customFormat="1" ht="12.75">
      <c r="A63" s="52"/>
      <c r="B63" s="81"/>
      <c r="C63" s="48"/>
      <c r="D63" s="54"/>
      <c r="E63" s="54"/>
      <c r="F63" s="57"/>
      <c r="HK63" s="52"/>
      <c r="HL63" s="52"/>
      <c r="HM63" s="52"/>
      <c r="HN63" s="52"/>
      <c r="HO63" s="52"/>
      <c r="HP63" s="52"/>
      <c r="HQ63" s="52"/>
    </row>
    <row r="64" spans="1:225" s="53" customFormat="1" ht="12.75">
      <c r="A64" s="52"/>
      <c r="B64" s="81"/>
      <c r="C64" s="48"/>
      <c r="D64" s="54"/>
      <c r="E64" s="54"/>
      <c r="F64" s="57"/>
      <c r="HK64" s="52"/>
      <c r="HL64" s="52"/>
      <c r="HM64" s="52"/>
      <c r="HN64" s="52"/>
      <c r="HO64" s="52"/>
      <c r="HP64" s="52"/>
      <c r="HQ64" s="52"/>
    </row>
    <row r="65" spans="1:225" s="53" customFormat="1" ht="12.75">
      <c r="A65" s="52"/>
      <c r="B65" s="81"/>
      <c r="C65" s="48"/>
      <c r="D65" s="54"/>
      <c r="E65" s="54"/>
      <c r="F65" s="57"/>
      <c r="HK65" s="52"/>
      <c r="HL65" s="52"/>
      <c r="HM65" s="52"/>
      <c r="HN65" s="52"/>
      <c r="HO65" s="52"/>
      <c r="HP65" s="52"/>
      <c r="HQ65" s="52"/>
    </row>
    <row r="66" spans="1:225" s="53" customFormat="1" ht="12.75">
      <c r="A66" s="52"/>
      <c r="B66" s="81"/>
      <c r="C66" s="48"/>
      <c r="D66" s="54"/>
      <c r="E66" s="54"/>
      <c r="F66" s="57"/>
      <c r="HK66" s="52"/>
      <c r="HL66" s="52"/>
      <c r="HM66" s="52"/>
      <c r="HN66" s="52"/>
      <c r="HO66" s="52"/>
      <c r="HP66" s="52"/>
      <c r="HQ66" s="52"/>
    </row>
    <row r="67" spans="1:225" s="53" customFormat="1" ht="12.75">
      <c r="A67" s="52"/>
      <c r="B67" s="81"/>
      <c r="C67" s="48"/>
      <c r="D67" s="54"/>
      <c r="E67" s="54"/>
      <c r="F67" s="57"/>
      <c r="HK67" s="52"/>
      <c r="HL67" s="52"/>
      <c r="HM67" s="52"/>
      <c r="HN67" s="52"/>
      <c r="HO67" s="52"/>
      <c r="HP67" s="52"/>
      <c r="HQ67" s="52"/>
    </row>
    <row r="68" spans="1:225" s="53" customFormat="1" ht="12.75">
      <c r="A68" s="52"/>
      <c r="B68" s="81"/>
      <c r="C68" s="48"/>
      <c r="D68" s="54"/>
      <c r="E68" s="54"/>
      <c r="F68" s="57"/>
      <c r="HK68" s="52"/>
      <c r="HL68" s="52"/>
      <c r="HM68" s="52"/>
      <c r="HN68" s="52"/>
      <c r="HO68" s="52"/>
      <c r="HP68" s="52"/>
      <c r="HQ68" s="52"/>
    </row>
    <row r="69" spans="1:225" s="53" customFormat="1" ht="12.75">
      <c r="A69" s="52"/>
      <c r="B69" s="48"/>
      <c r="C69" s="48"/>
      <c r="D69" s="54"/>
      <c r="E69" s="54"/>
      <c r="F69" s="57"/>
      <c r="HK69" s="52"/>
      <c r="HL69" s="52"/>
      <c r="HM69" s="52"/>
      <c r="HN69" s="52"/>
      <c r="HO69" s="52"/>
      <c r="HP69" s="52"/>
      <c r="HQ69" s="52"/>
    </row>
    <row r="70" spans="1:225" s="53" customFormat="1" ht="12.75">
      <c r="A70" s="52"/>
      <c r="B70" s="48"/>
      <c r="C70" s="48"/>
      <c r="D70" s="54"/>
      <c r="E70" s="54"/>
      <c r="F70" s="57"/>
      <c r="HK70" s="52"/>
      <c r="HL70" s="52"/>
      <c r="HM70" s="52"/>
      <c r="HN70" s="52"/>
      <c r="HO70" s="52"/>
      <c r="HP70" s="52"/>
      <c r="HQ70" s="52"/>
    </row>
    <row r="71" spans="1:225" s="53" customFormat="1" ht="12.75">
      <c r="A71" s="52"/>
      <c r="B71" s="48"/>
      <c r="C71" s="48"/>
      <c r="D71" s="54"/>
      <c r="E71" s="54"/>
      <c r="F71" s="57"/>
      <c r="HK71" s="52"/>
      <c r="HL71" s="52"/>
      <c r="HM71" s="52"/>
      <c r="HN71" s="52"/>
      <c r="HO71" s="52"/>
      <c r="HP71" s="52"/>
      <c r="HQ71" s="52"/>
    </row>
    <row r="72" spans="1:225" s="53" customFormat="1" ht="12.75">
      <c r="A72" s="52"/>
      <c r="B72" s="48"/>
      <c r="C72" s="48"/>
      <c r="D72" s="54"/>
      <c r="E72" s="54"/>
      <c r="F72" s="57"/>
      <c r="HK72" s="52"/>
      <c r="HL72" s="52"/>
      <c r="HM72" s="52"/>
      <c r="HN72" s="52"/>
      <c r="HO72" s="52"/>
      <c r="HP72" s="52"/>
      <c r="HQ72" s="52"/>
    </row>
    <row r="73" spans="1:225" s="53" customFormat="1" ht="12.75">
      <c r="A73" s="52"/>
      <c r="B73" s="48"/>
      <c r="C73" s="48"/>
      <c r="D73" s="54"/>
      <c r="E73" s="54"/>
      <c r="F73" s="57"/>
      <c r="HK73" s="52"/>
      <c r="HL73" s="52"/>
      <c r="HM73" s="52"/>
      <c r="HN73" s="52"/>
      <c r="HO73" s="52"/>
      <c r="HP73" s="52"/>
      <c r="HQ73" s="52"/>
    </row>
    <row r="74" spans="1:225" s="53" customFormat="1" ht="12.75">
      <c r="A74" s="52"/>
      <c r="B74" s="48"/>
      <c r="C74" s="48"/>
      <c r="D74" s="54"/>
      <c r="E74" s="54"/>
      <c r="F74" s="57"/>
      <c r="HK74" s="52"/>
      <c r="HL74" s="52"/>
      <c r="HM74" s="52"/>
      <c r="HN74" s="52"/>
      <c r="HO74" s="52"/>
      <c r="HP74" s="52"/>
      <c r="HQ74" s="52"/>
    </row>
    <row r="75" spans="1:225" s="53" customFormat="1" ht="12.75">
      <c r="A75" s="52"/>
      <c r="B75" s="48"/>
      <c r="C75" s="48"/>
      <c r="D75" s="54"/>
      <c r="E75" s="54"/>
      <c r="F75" s="57"/>
      <c r="HK75" s="52"/>
      <c r="HL75" s="52"/>
      <c r="HM75" s="52"/>
      <c r="HN75" s="52"/>
      <c r="HO75" s="52"/>
      <c r="HP75" s="52"/>
      <c r="HQ75" s="52"/>
    </row>
    <row r="76" spans="1:225" s="53" customFormat="1" ht="12.75">
      <c r="A76" s="52"/>
      <c r="B76" s="48"/>
      <c r="C76" s="48"/>
      <c r="D76" s="54"/>
      <c r="E76" s="54"/>
      <c r="F76" s="57"/>
      <c r="HK76" s="52"/>
      <c r="HL76" s="52"/>
      <c r="HM76" s="52"/>
      <c r="HN76" s="52"/>
      <c r="HO76" s="52"/>
      <c r="HP76" s="52"/>
      <c r="HQ76" s="52"/>
    </row>
    <row r="77" spans="1:225" s="53" customFormat="1" ht="12.75">
      <c r="A77" s="52"/>
      <c r="B77" s="48"/>
      <c r="C77" s="48"/>
      <c r="D77" s="54"/>
      <c r="E77" s="54"/>
      <c r="F77" s="57"/>
      <c r="HK77" s="52"/>
      <c r="HL77" s="52"/>
      <c r="HM77" s="52"/>
      <c r="HN77" s="52"/>
      <c r="HO77" s="52"/>
      <c r="HP77" s="52"/>
      <c r="HQ77" s="52"/>
    </row>
    <row r="78" spans="1:225" s="53" customFormat="1" ht="12.75">
      <c r="A78" s="52"/>
      <c r="B78" s="49"/>
      <c r="C78" s="49"/>
      <c r="D78" s="54"/>
      <c r="E78" s="54"/>
      <c r="F78" s="57"/>
      <c r="HK78" s="52"/>
      <c r="HL78" s="52"/>
      <c r="HM78" s="52"/>
      <c r="HN78" s="52"/>
      <c r="HO78" s="52"/>
      <c r="HP78" s="52"/>
      <c r="HQ78" s="52"/>
    </row>
    <row r="79" spans="1:225" s="53" customFormat="1" ht="12.75">
      <c r="A79" s="52"/>
      <c r="B79" s="50"/>
      <c r="C79" s="50"/>
      <c r="D79" s="54"/>
      <c r="E79" s="54"/>
      <c r="F79" s="57"/>
      <c r="HK79" s="52"/>
      <c r="HL79" s="52"/>
      <c r="HM79" s="52"/>
      <c r="HN79" s="52"/>
      <c r="HO79" s="52"/>
      <c r="HP79" s="52"/>
      <c r="HQ79" s="52"/>
    </row>
    <row r="80" spans="1:225" s="53" customFormat="1" ht="12.75">
      <c r="A80" s="52"/>
      <c r="B80" s="50"/>
      <c r="C80" s="50"/>
      <c r="D80" s="54"/>
      <c r="E80" s="54"/>
      <c r="F80" s="57"/>
      <c r="HK80" s="52"/>
      <c r="HL80" s="52"/>
      <c r="HM80" s="52"/>
      <c r="HN80" s="52"/>
      <c r="HO80" s="52"/>
      <c r="HP80" s="52"/>
      <c r="HQ80" s="52"/>
    </row>
    <row r="81" spans="1:225" s="53" customFormat="1" ht="12.75">
      <c r="A81" s="52"/>
      <c r="B81" s="50"/>
      <c r="C81" s="50"/>
      <c r="D81" s="51"/>
      <c r="E81" s="51"/>
      <c r="F81" s="50"/>
      <c r="HK81" s="52"/>
      <c r="HL81" s="52"/>
      <c r="HM81" s="52"/>
      <c r="HN81" s="52"/>
      <c r="HO81" s="52"/>
      <c r="HP81" s="52"/>
      <c r="HQ81" s="52"/>
    </row>
    <row r="82" spans="1:225" s="53" customFormat="1" ht="12.75">
      <c r="A82" s="52"/>
      <c r="B82" s="50"/>
      <c r="C82" s="50"/>
      <c r="D82" s="51"/>
      <c r="E82" s="51"/>
      <c r="F82" s="50"/>
      <c r="HK82" s="52"/>
      <c r="HL82" s="52"/>
      <c r="HM82" s="52"/>
      <c r="HN82" s="52"/>
      <c r="HO82" s="52"/>
      <c r="HP82" s="52"/>
      <c r="HQ82" s="52"/>
    </row>
    <row r="83" spans="1:225" s="53" customFormat="1" ht="12.75">
      <c r="A83" s="52"/>
      <c r="B83" s="50"/>
      <c r="C83" s="50"/>
      <c r="D83" s="51"/>
      <c r="E83" s="51"/>
      <c r="F83" s="50"/>
      <c r="HK83" s="52"/>
      <c r="HL83" s="52"/>
      <c r="HM83" s="52"/>
      <c r="HN83" s="52"/>
      <c r="HO83" s="52"/>
      <c r="HP83" s="52"/>
      <c r="HQ83" s="52"/>
    </row>
    <row r="84" spans="1:225" s="53" customFormat="1" ht="12.75">
      <c r="A84" s="52"/>
      <c r="B84" s="50"/>
      <c r="C84" s="50"/>
      <c r="D84" s="51"/>
      <c r="E84" s="51"/>
      <c r="F84" s="50"/>
      <c r="HK84" s="52"/>
      <c r="HL84" s="52"/>
      <c r="HM84" s="52"/>
      <c r="HN84" s="52"/>
      <c r="HO84" s="52"/>
      <c r="HP84" s="52"/>
      <c r="HQ84" s="52"/>
    </row>
    <row r="85" spans="1:225" s="53" customFormat="1" ht="12.75">
      <c r="A85" s="52"/>
      <c r="B85" s="50"/>
      <c r="C85" s="50"/>
      <c r="D85" s="51"/>
      <c r="E85" s="51"/>
      <c r="F85" s="50"/>
      <c r="HK85" s="52"/>
      <c r="HL85" s="52"/>
      <c r="HM85" s="52"/>
      <c r="HN85" s="52"/>
      <c r="HO85" s="52"/>
      <c r="HP85" s="52"/>
      <c r="HQ85" s="52"/>
    </row>
    <row r="86" spans="1:225" s="53" customFormat="1" ht="12.75">
      <c r="A86" s="52"/>
      <c r="B86" s="50"/>
      <c r="C86" s="50"/>
      <c r="D86" s="51"/>
      <c r="E86" s="51"/>
      <c r="F86" s="50"/>
      <c r="HK86" s="52"/>
      <c r="HL86" s="52"/>
      <c r="HM86" s="52"/>
      <c r="HN86" s="52"/>
      <c r="HO86" s="52"/>
      <c r="HP86" s="52"/>
      <c r="HQ86" s="52"/>
    </row>
    <row r="87" spans="1:225" s="53" customFormat="1" ht="12.75">
      <c r="A87" s="52"/>
      <c r="B87" s="50"/>
      <c r="C87" s="50"/>
      <c r="D87" s="51"/>
      <c r="E87" s="51"/>
      <c r="F87" s="50"/>
      <c r="HK87" s="52"/>
      <c r="HL87" s="52"/>
      <c r="HM87" s="52"/>
      <c r="HN87" s="52"/>
      <c r="HO87" s="52"/>
      <c r="HP87" s="52"/>
      <c r="HQ87" s="52"/>
    </row>
    <row r="88" spans="1:225" s="53" customFormat="1" ht="12.75">
      <c r="A88" s="52"/>
      <c r="B88" s="50"/>
      <c r="C88" s="50"/>
      <c r="D88" s="51"/>
      <c r="E88" s="51"/>
      <c r="F88" s="50"/>
      <c r="HK88" s="52"/>
      <c r="HL88" s="52"/>
      <c r="HM88" s="52"/>
      <c r="HN88" s="52"/>
      <c r="HO88" s="52"/>
      <c r="HP88" s="52"/>
      <c r="HQ88" s="52"/>
    </row>
    <row r="89" spans="1:225" s="53" customFormat="1" ht="12.75">
      <c r="A89" s="52"/>
      <c r="B89" s="50"/>
      <c r="C89" s="50"/>
      <c r="D89" s="51"/>
      <c r="E89" s="51"/>
      <c r="F89" s="50"/>
      <c r="HK89" s="52"/>
      <c r="HL89" s="52"/>
      <c r="HM89" s="52"/>
      <c r="HN89" s="52"/>
      <c r="HO89" s="52"/>
      <c r="HP89" s="52"/>
      <c r="HQ89" s="52"/>
    </row>
    <row r="90" spans="1:225" s="53" customFormat="1" ht="12.75">
      <c r="A90" s="52"/>
      <c r="B90" s="50"/>
      <c r="C90" s="52"/>
      <c r="D90" s="51"/>
      <c r="E90" s="51"/>
      <c r="HK90" s="52"/>
      <c r="HL90" s="52"/>
      <c r="HM90" s="52"/>
      <c r="HN90" s="52"/>
      <c r="HO90" s="52"/>
      <c r="HP90" s="52"/>
      <c r="HQ90" s="52"/>
    </row>
    <row r="91" spans="1:225" s="53" customFormat="1" ht="12.75">
      <c r="A91" s="52"/>
      <c r="B91" s="58"/>
      <c r="D91" s="59"/>
      <c r="E91" s="59"/>
      <c r="HK91" s="52"/>
      <c r="HL91" s="52"/>
      <c r="HM91" s="52"/>
      <c r="HN91" s="52"/>
      <c r="HO91" s="52"/>
      <c r="HP91" s="52"/>
      <c r="HQ91" s="52"/>
    </row>
    <row r="92" spans="1:225" s="53" customFormat="1" ht="12.75">
      <c r="A92" s="52"/>
      <c r="B92" s="58"/>
      <c r="D92" s="59"/>
      <c r="E92" s="59"/>
      <c r="HK92" s="52"/>
      <c r="HL92" s="52"/>
      <c r="HM92" s="52"/>
      <c r="HN92" s="52"/>
      <c r="HO92" s="52"/>
      <c r="HP92" s="52"/>
      <c r="HQ92" s="52"/>
    </row>
    <row r="93" spans="1:225" s="53" customFormat="1" ht="12.75">
      <c r="A93" s="52"/>
      <c r="B93" s="58"/>
      <c r="D93" s="59"/>
      <c r="E93" s="59"/>
      <c r="HK93" s="52"/>
      <c r="HL93" s="52"/>
      <c r="HM93" s="52"/>
      <c r="HN93" s="52"/>
      <c r="HO93" s="52"/>
      <c r="HP93" s="52"/>
      <c r="HQ93" s="52"/>
    </row>
    <row r="94" spans="1:225" s="53" customFormat="1" ht="12.75">
      <c r="A94" s="52"/>
      <c r="B94" s="58"/>
      <c r="D94" s="59"/>
      <c r="E94" s="59"/>
      <c r="HK94" s="52"/>
      <c r="HL94" s="52"/>
      <c r="HM94" s="52"/>
      <c r="HN94" s="52"/>
      <c r="HO94" s="52"/>
      <c r="HP94" s="52"/>
      <c r="HQ94" s="52"/>
    </row>
    <row r="95" spans="1:225" s="53" customFormat="1" ht="12.75">
      <c r="A95" s="52"/>
      <c r="B95" s="58"/>
      <c r="D95" s="59"/>
      <c r="E95" s="59"/>
      <c r="HK95" s="52"/>
      <c r="HL95" s="52"/>
      <c r="HM95" s="52"/>
      <c r="HN95" s="52"/>
      <c r="HO95" s="52"/>
      <c r="HP95" s="52"/>
      <c r="HQ95" s="52"/>
    </row>
    <row r="96" spans="1:225" s="53" customFormat="1" ht="12.75">
      <c r="A96" s="52"/>
      <c r="B96" s="58"/>
      <c r="D96" s="59"/>
      <c r="E96" s="59"/>
      <c r="HK96" s="52"/>
      <c r="HL96" s="52"/>
      <c r="HM96" s="52"/>
      <c r="HN96" s="52"/>
      <c r="HO96" s="52"/>
      <c r="HP96" s="52"/>
      <c r="HQ96" s="52"/>
    </row>
    <row r="97" spans="1:225" s="53" customFormat="1" ht="12.75">
      <c r="A97" s="52"/>
      <c r="B97" s="58"/>
      <c r="D97" s="59"/>
      <c r="E97" s="59"/>
      <c r="HK97" s="52"/>
      <c r="HL97" s="52"/>
      <c r="HM97" s="52"/>
      <c r="HN97" s="52"/>
      <c r="HO97" s="52"/>
      <c r="HP97" s="52"/>
      <c r="HQ97" s="52"/>
    </row>
    <row r="98" spans="1:225" s="53" customFormat="1" ht="12.75">
      <c r="A98" s="52"/>
      <c r="B98" s="58"/>
      <c r="D98" s="59"/>
      <c r="E98" s="59"/>
      <c r="HK98" s="52"/>
      <c r="HL98" s="52"/>
      <c r="HM98" s="52"/>
      <c r="HN98" s="52"/>
      <c r="HO98" s="52"/>
      <c r="HP98" s="52"/>
      <c r="HQ98" s="52"/>
    </row>
    <row r="99" spans="1:225" s="42" customFormat="1" ht="12.75">
      <c r="A99" s="38"/>
      <c r="B99" s="43"/>
      <c r="D99" s="44"/>
      <c r="E99" s="44"/>
      <c r="HK99" s="38"/>
      <c r="HL99" s="38"/>
      <c r="HM99" s="38"/>
      <c r="HN99" s="38"/>
      <c r="HO99" s="38"/>
      <c r="HP99" s="38"/>
      <c r="HQ99" s="38"/>
    </row>
    <row r="100" spans="1:225" s="42" customFormat="1" ht="12.75">
      <c r="A100" s="38"/>
      <c r="B100" s="43"/>
      <c r="D100" s="44"/>
      <c r="E100" s="44"/>
      <c r="HK100" s="38"/>
      <c r="HL100" s="38"/>
      <c r="HM100" s="38"/>
      <c r="HN100" s="38"/>
      <c r="HO100" s="38"/>
      <c r="HP100" s="38"/>
      <c r="HQ100" s="38"/>
    </row>
    <row r="101" spans="1:225" s="42" customFormat="1" ht="12.75">
      <c r="A101" s="38"/>
      <c r="B101" s="43"/>
      <c r="D101" s="44"/>
      <c r="E101" s="44"/>
      <c r="HK101" s="38"/>
      <c r="HL101" s="38"/>
      <c r="HM101" s="38"/>
      <c r="HN101" s="38"/>
      <c r="HO101" s="38"/>
      <c r="HP101" s="38"/>
      <c r="HQ101" s="38"/>
    </row>
    <row r="102" spans="1:225" s="42" customFormat="1" ht="12.75">
      <c r="A102" s="38"/>
      <c r="B102" s="43"/>
      <c r="D102" s="44"/>
      <c r="E102" s="44"/>
      <c r="HK102" s="38"/>
      <c r="HL102" s="38"/>
      <c r="HM102" s="38"/>
      <c r="HN102" s="38"/>
      <c r="HO102" s="38"/>
      <c r="HP102" s="38"/>
      <c r="HQ102" s="38"/>
    </row>
    <row r="103" spans="1:225" s="42" customFormat="1" ht="12.75">
      <c r="A103" s="38"/>
      <c r="B103" s="43"/>
      <c r="D103" s="44"/>
      <c r="E103" s="44"/>
      <c r="HK103" s="38"/>
      <c r="HL103" s="38"/>
      <c r="HM103" s="38"/>
      <c r="HN103" s="38"/>
      <c r="HO103" s="38"/>
      <c r="HP103" s="38"/>
      <c r="HQ103" s="38"/>
    </row>
    <row r="104" spans="1:225" s="42" customFormat="1" ht="12.75">
      <c r="A104" s="38"/>
      <c r="B104" s="43"/>
      <c r="D104" s="44"/>
      <c r="E104" s="44"/>
      <c r="HK104" s="38"/>
      <c r="HL104" s="38"/>
      <c r="HM104" s="38"/>
      <c r="HN104" s="38"/>
      <c r="HO104" s="38"/>
      <c r="HP104" s="38"/>
      <c r="HQ104" s="38"/>
    </row>
    <row r="105" spans="1:225" s="42" customFormat="1" ht="12.75">
      <c r="A105" s="38"/>
      <c r="B105" s="43"/>
      <c r="D105" s="44"/>
      <c r="E105" s="44"/>
      <c r="HK105" s="38"/>
      <c r="HL105" s="38"/>
      <c r="HM105" s="38"/>
      <c r="HN105" s="38"/>
      <c r="HO105" s="38"/>
      <c r="HP105" s="38"/>
      <c r="HQ105" s="38"/>
    </row>
    <row r="106" spans="1:225" s="42" customFormat="1" ht="12.75">
      <c r="A106" s="38"/>
      <c r="B106" s="43"/>
      <c r="D106" s="44"/>
      <c r="E106" s="44"/>
      <c r="HK106" s="38"/>
      <c r="HL106" s="38"/>
      <c r="HM106" s="38"/>
      <c r="HN106" s="38"/>
      <c r="HO106" s="38"/>
      <c r="HP106" s="38"/>
      <c r="HQ106" s="38"/>
    </row>
    <row r="107" spans="1:225" s="42" customFormat="1" ht="12.75">
      <c r="A107" s="38"/>
      <c r="B107" s="43"/>
      <c r="D107" s="44"/>
      <c r="E107" s="44"/>
      <c r="HK107" s="38"/>
      <c r="HL107" s="38"/>
      <c r="HM107" s="38"/>
      <c r="HN107" s="38"/>
      <c r="HO107" s="38"/>
      <c r="HP107" s="38"/>
      <c r="HQ107" s="38"/>
    </row>
    <row r="108" spans="1:225" s="42" customFormat="1" ht="12.75">
      <c r="A108" s="38"/>
      <c r="B108" s="43"/>
      <c r="D108" s="44"/>
      <c r="E108" s="44"/>
      <c r="HK108" s="38"/>
      <c r="HL108" s="38"/>
      <c r="HM108" s="38"/>
      <c r="HN108" s="38"/>
      <c r="HO108" s="38"/>
      <c r="HP108" s="38"/>
      <c r="HQ108" s="38"/>
    </row>
    <row r="109" spans="1:225" s="42" customFormat="1" ht="12.75">
      <c r="A109" s="38"/>
      <c r="B109" s="43"/>
      <c r="D109" s="44"/>
      <c r="E109" s="44"/>
      <c r="HK109" s="38"/>
      <c r="HL109" s="38"/>
      <c r="HM109" s="38"/>
      <c r="HN109" s="38"/>
      <c r="HO109" s="38"/>
      <c r="HP109" s="38"/>
      <c r="HQ109" s="38"/>
    </row>
    <row r="110" spans="1:225" s="42" customFormat="1" ht="12.75">
      <c r="A110" s="38"/>
      <c r="B110" s="43"/>
      <c r="D110" s="44"/>
      <c r="E110" s="44"/>
      <c r="HK110" s="38"/>
      <c r="HL110" s="38"/>
      <c r="HM110" s="38"/>
      <c r="HN110" s="38"/>
      <c r="HO110" s="38"/>
      <c r="HP110" s="38"/>
      <c r="HQ110" s="38"/>
    </row>
    <row r="111" spans="1:225" s="42" customFormat="1" ht="12.75">
      <c r="A111" s="38"/>
      <c r="B111" s="43"/>
      <c r="D111" s="44"/>
      <c r="E111" s="44"/>
      <c r="HK111" s="38"/>
      <c r="HL111" s="38"/>
      <c r="HM111" s="38"/>
      <c r="HN111" s="38"/>
      <c r="HO111" s="38"/>
      <c r="HP111" s="38"/>
      <c r="HQ111" s="38"/>
    </row>
    <row r="112" spans="1:225" s="42" customFormat="1" ht="12.75">
      <c r="A112" s="38"/>
      <c r="B112" s="43"/>
      <c r="D112" s="44"/>
      <c r="E112" s="44"/>
      <c r="HK112" s="38"/>
      <c r="HL112" s="38"/>
      <c r="HM112" s="38"/>
      <c r="HN112" s="38"/>
      <c r="HO112" s="38"/>
      <c r="HP112" s="38"/>
      <c r="HQ112" s="38"/>
    </row>
    <row r="113" spans="1:225" s="42" customFormat="1" ht="12.75">
      <c r="A113" s="38"/>
      <c r="B113" s="43"/>
      <c r="D113" s="44"/>
      <c r="E113" s="44"/>
      <c r="HK113" s="38"/>
      <c r="HL113" s="38"/>
      <c r="HM113" s="38"/>
      <c r="HN113" s="38"/>
      <c r="HO113" s="38"/>
      <c r="HP113" s="38"/>
      <c r="HQ113" s="38"/>
    </row>
    <row r="114" spans="1:225" s="42" customFormat="1" ht="12.75">
      <c r="A114" s="38"/>
      <c r="B114" s="43"/>
      <c r="D114" s="44"/>
      <c r="E114" s="44"/>
      <c r="HK114" s="38"/>
      <c r="HL114" s="38"/>
      <c r="HM114" s="38"/>
      <c r="HN114" s="38"/>
      <c r="HO114" s="38"/>
      <c r="HP114" s="38"/>
      <c r="HQ114" s="38"/>
    </row>
    <row r="115" spans="1:225" s="42" customFormat="1" ht="12.75">
      <c r="A115" s="38"/>
      <c r="B115" s="43"/>
      <c r="D115" s="44"/>
      <c r="E115" s="44"/>
      <c r="HK115" s="38"/>
      <c r="HL115" s="38"/>
      <c r="HM115" s="38"/>
      <c r="HN115" s="38"/>
      <c r="HO115" s="38"/>
      <c r="HP115" s="38"/>
      <c r="HQ115" s="38"/>
    </row>
    <row r="116" spans="1:225" s="42" customFormat="1" ht="12.75">
      <c r="A116" s="38"/>
      <c r="B116" s="43"/>
      <c r="D116" s="44"/>
      <c r="E116" s="44"/>
      <c r="HK116" s="38"/>
      <c r="HL116" s="38"/>
      <c r="HM116" s="38"/>
      <c r="HN116" s="38"/>
      <c r="HO116" s="38"/>
      <c r="HP116" s="38"/>
      <c r="HQ116" s="38"/>
    </row>
    <row r="117" spans="1:225" s="42" customFormat="1" ht="12.75">
      <c r="A117" s="38"/>
      <c r="B117" s="43"/>
      <c r="D117" s="44"/>
      <c r="E117" s="44"/>
      <c r="HK117" s="38"/>
      <c r="HL117" s="38"/>
      <c r="HM117" s="38"/>
      <c r="HN117" s="38"/>
      <c r="HO117" s="38"/>
      <c r="HP117" s="38"/>
      <c r="HQ117" s="38"/>
    </row>
    <row r="118" spans="1:225" s="42" customFormat="1" ht="12.75">
      <c r="A118" s="38"/>
      <c r="B118" s="43"/>
      <c r="D118" s="44"/>
      <c r="E118" s="44"/>
      <c r="HK118" s="38"/>
      <c r="HL118" s="38"/>
      <c r="HM118" s="38"/>
      <c r="HN118" s="38"/>
      <c r="HO118" s="38"/>
      <c r="HP118" s="38"/>
      <c r="HQ118" s="38"/>
    </row>
    <row r="119" spans="1:225" s="42" customFormat="1" ht="12.75">
      <c r="A119" s="38"/>
      <c r="B119" s="43"/>
      <c r="D119" s="44"/>
      <c r="E119" s="44"/>
      <c r="HK119" s="38"/>
      <c r="HL119" s="38"/>
      <c r="HM119" s="38"/>
      <c r="HN119" s="38"/>
      <c r="HO119" s="38"/>
      <c r="HP119" s="38"/>
      <c r="HQ119" s="38"/>
    </row>
    <row r="120" spans="1:225" s="42" customFormat="1" ht="12.75">
      <c r="A120" s="38"/>
      <c r="B120" s="43"/>
      <c r="D120" s="44"/>
      <c r="E120" s="44"/>
      <c r="HK120" s="38"/>
      <c r="HL120" s="38"/>
      <c r="HM120" s="38"/>
      <c r="HN120" s="38"/>
      <c r="HO120" s="38"/>
      <c r="HP120" s="38"/>
      <c r="HQ120" s="38"/>
    </row>
    <row r="121" spans="1:225" s="42" customFormat="1" ht="12.75">
      <c r="A121" s="38"/>
      <c r="B121" s="43"/>
      <c r="D121" s="44"/>
      <c r="E121" s="44"/>
      <c r="HK121" s="38"/>
      <c r="HL121" s="38"/>
      <c r="HM121" s="38"/>
      <c r="HN121" s="38"/>
      <c r="HO121" s="38"/>
      <c r="HP121" s="38"/>
      <c r="HQ121" s="38"/>
    </row>
    <row r="122" spans="1:225" s="42" customFormat="1" ht="12.75">
      <c r="A122" s="38"/>
      <c r="B122" s="43"/>
      <c r="D122" s="44"/>
      <c r="E122" s="44"/>
      <c r="HK122" s="38"/>
      <c r="HL122" s="38"/>
      <c r="HM122" s="38"/>
      <c r="HN122" s="38"/>
      <c r="HO122" s="38"/>
      <c r="HP122" s="38"/>
      <c r="HQ122" s="38"/>
    </row>
    <row r="123" spans="1:225" s="42" customFormat="1" ht="12.75">
      <c r="A123" s="38"/>
      <c r="B123" s="43"/>
      <c r="D123" s="44"/>
      <c r="E123" s="44"/>
      <c r="HK123" s="38"/>
      <c r="HL123" s="38"/>
      <c r="HM123" s="38"/>
      <c r="HN123" s="38"/>
      <c r="HO123" s="38"/>
      <c r="HP123" s="38"/>
      <c r="HQ123" s="38"/>
    </row>
    <row r="124" spans="1:225" s="42" customFormat="1" ht="12.75">
      <c r="A124" s="38"/>
      <c r="B124" s="43"/>
      <c r="D124" s="44"/>
      <c r="E124" s="44"/>
      <c r="HK124" s="38"/>
      <c r="HL124" s="38"/>
      <c r="HM124" s="38"/>
      <c r="HN124" s="38"/>
      <c r="HO124" s="38"/>
      <c r="HP124" s="38"/>
      <c r="HQ124" s="38"/>
    </row>
    <row r="125" spans="1:225" s="42" customFormat="1" ht="12.75">
      <c r="A125" s="38"/>
      <c r="B125" s="43"/>
      <c r="D125" s="44"/>
      <c r="E125" s="44"/>
      <c r="HK125" s="38"/>
      <c r="HL125" s="38"/>
      <c r="HM125" s="38"/>
      <c r="HN125" s="38"/>
      <c r="HO125" s="38"/>
      <c r="HP125" s="38"/>
      <c r="HQ125" s="38"/>
    </row>
    <row r="126" spans="1:225" s="42" customFormat="1" ht="12.75">
      <c r="A126" s="38"/>
      <c r="B126" s="43"/>
      <c r="D126" s="44"/>
      <c r="E126" s="44"/>
      <c r="HK126" s="38"/>
      <c r="HL126" s="38"/>
      <c r="HM126" s="38"/>
      <c r="HN126" s="38"/>
      <c r="HO126" s="38"/>
      <c r="HP126" s="38"/>
      <c r="HQ126" s="38"/>
    </row>
    <row r="127" spans="1:225" s="42" customFormat="1" ht="12.75">
      <c r="A127" s="38"/>
      <c r="B127" s="43"/>
      <c r="D127" s="44"/>
      <c r="E127" s="44"/>
      <c r="HK127" s="38"/>
      <c r="HL127" s="38"/>
      <c r="HM127" s="38"/>
      <c r="HN127" s="38"/>
      <c r="HO127" s="38"/>
      <c r="HP127" s="38"/>
      <c r="HQ127" s="38"/>
    </row>
    <row r="128" spans="1:225" s="42" customFormat="1" ht="12.75">
      <c r="A128" s="38"/>
      <c r="B128" s="43"/>
      <c r="D128" s="44"/>
      <c r="E128" s="44"/>
      <c r="HK128" s="38"/>
      <c r="HL128" s="38"/>
      <c r="HM128" s="38"/>
      <c r="HN128" s="38"/>
      <c r="HO128" s="38"/>
      <c r="HP128" s="38"/>
      <c r="HQ128" s="38"/>
    </row>
    <row r="129" spans="1:225" s="42" customFormat="1" ht="12.75">
      <c r="A129" s="38"/>
      <c r="B129" s="43"/>
      <c r="D129" s="44"/>
      <c r="E129" s="44"/>
      <c r="HK129" s="38"/>
      <c r="HL129" s="38"/>
      <c r="HM129" s="38"/>
      <c r="HN129" s="38"/>
      <c r="HO129" s="38"/>
      <c r="HP129" s="38"/>
      <c r="HQ129" s="38"/>
    </row>
    <row r="130" spans="1:225" s="42" customFormat="1" ht="12.75">
      <c r="A130" s="38"/>
      <c r="B130" s="43"/>
      <c r="D130" s="44"/>
      <c r="E130" s="44"/>
      <c r="HK130" s="38"/>
      <c r="HL130" s="38"/>
      <c r="HM130" s="38"/>
      <c r="HN130" s="38"/>
      <c r="HO130" s="38"/>
      <c r="HP130" s="38"/>
      <c r="HQ130" s="38"/>
    </row>
    <row r="131" spans="1:225" s="42" customFormat="1" ht="12.75">
      <c r="A131" s="38"/>
      <c r="B131" s="43"/>
      <c r="D131" s="44"/>
      <c r="E131" s="44"/>
      <c r="HK131" s="38"/>
      <c r="HL131" s="38"/>
      <c r="HM131" s="38"/>
      <c r="HN131" s="38"/>
      <c r="HO131" s="38"/>
      <c r="HP131" s="38"/>
      <c r="HQ131" s="38"/>
    </row>
    <row r="132" spans="1:225" s="42" customFormat="1" ht="12.75">
      <c r="A132" s="38"/>
      <c r="B132" s="43"/>
      <c r="D132" s="44"/>
      <c r="E132" s="44"/>
      <c r="HK132" s="38"/>
      <c r="HL132" s="38"/>
      <c r="HM132" s="38"/>
      <c r="HN132" s="38"/>
      <c r="HO132" s="38"/>
      <c r="HP132" s="38"/>
      <c r="HQ132" s="38"/>
    </row>
    <row r="133" spans="1:225" s="42" customFormat="1" ht="12.75">
      <c r="A133" s="38"/>
      <c r="B133" s="43"/>
      <c r="D133" s="44"/>
      <c r="E133" s="44"/>
      <c r="HK133" s="38"/>
      <c r="HL133" s="38"/>
      <c r="HM133" s="38"/>
      <c r="HN133" s="38"/>
      <c r="HO133" s="38"/>
      <c r="HP133" s="38"/>
      <c r="HQ133" s="38"/>
    </row>
    <row r="134" spans="1:225" s="42" customFormat="1" ht="12.75">
      <c r="A134" s="38"/>
      <c r="B134" s="43"/>
      <c r="D134" s="44"/>
      <c r="E134" s="44"/>
      <c r="HK134" s="38"/>
      <c r="HL134" s="38"/>
      <c r="HM134" s="38"/>
      <c r="HN134" s="38"/>
      <c r="HO134" s="38"/>
      <c r="HP134" s="38"/>
      <c r="HQ134" s="38"/>
    </row>
    <row r="135" spans="1:225" s="42" customFormat="1" ht="12.75">
      <c r="A135" s="38"/>
      <c r="B135" s="43"/>
      <c r="D135" s="44"/>
      <c r="E135" s="44"/>
      <c r="HK135" s="38"/>
      <c r="HL135" s="38"/>
      <c r="HM135" s="38"/>
      <c r="HN135" s="38"/>
      <c r="HO135" s="38"/>
      <c r="HP135" s="38"/>
      <c r="HQ135" s="38"/>
    </row>
    <row r="136" spans="1:225" s="42" customFormat="1" ht="12.75">
      <c r="A136" s="38"/>
      <c r="B136" s="43"/>
      <c r="D136" s="44"/>
      <c r="E136" s="44"/>
      <c r="HK136" s="38"/>
      <c r="HL136" s="38"/>
      <c r="HM136" s="38"/>
      <c r="HN136" s="38"/>
      <c r="HO136" s="38"/>
      <c r="HP136" s="38"/>
      <c r="HQ136" s="38"/>
    </row>
    <row r="137" spans="1:225" s="42" customFormat="1" ht="12.75">
      <c r="A137" s="38"/>
      <c r="B137" s="43"/>
      <c r="D137" s="44"/>
      <c r="E137" s="44"/>
      <c r="HK137" s="38"/>
      <c r="HL137" s="38"/>
      <c r="HM137" s="38"/>
      <c r="HN137" s="38"/>
      <c r="HO137" s="38"/>
      <c r="HP137" s="38"/>
      <c r="HQ137" s="38"/>
    </row>
    <row r="138" spans="1:225" s="42" customFormat="1" ht="12.75">
      <c r="A138" s="38"/>
      <c r="B138" s="43"/>
      <c r="D138" s="44"/>
      <c r="E138" s="44"/>
      <c r="HK138" s="38"/>
      <c r="HL138" s="38"/>
      <c r="HM138" s="38"/>
      <c r="HN138" s="38"/>
      <c r="HO138" s="38"/>
      <c r="HP138" s="38"/>
      <c r="HQ138" s="38"/>
    </row>
    <row r="139" spans="1:225" s="42" customFormat="1" ht="12.75">
      <c r="A139" s="38"/>
      <c r="B139" s="43"/>
      <c r="D139" s="44"/>
      <c r="E139" s="44"/>
      <c r="HK139" s="38"/>
      <c r="HL139" s="38"/>
      <c r="HM139" s="38"/>
      <c r="HN139" s="38"/>
      <c r="HO139" s="38"/>
      <c r="HP139" s="38"/>
      <c r="HQ139" s="38"/>
    </row>
    <row r="140" spans="1:225" s="42" customFormat="1" ht="12.75">
      <c r="A140" s="38"/>
      <c r="B140" s="43"/>
      <c r="D140" s="44"/>
      <c r="E140" s="44"/>
      <c r="HK140" s="38"/>
      <c r="HL140" s="38"/>
      <c r="HM140" s="38"/>
      <c r="HN140" s="38"/>
      <c r="HO140" s="38"/>
      <c r="HP140" s="38"/>
      <c r="HQ140" s="38"/>
    </row>
    <row r="141" spans="1:225" s="42" customFormat="1" ht="12.75">
      <c r="A141" s="38"/>
      <c r="B141" s="43"/>
      <c r="D141" s="44"/>
      <c r="E141" s="44"/>
      <c r="HK141" s="38"/>
      <c r="HL141" s="38"/>
      <c r="HM141" s="38"/>
      <c r="HN141" s="38"/>
      <c r="HO141" s="38"/>
      <c r="HP141" s="38"/>
      <c r="HQ141" s="38"/>
    </row>
    <row r="142" spans="1:225" s="42" customFormat="1" ht="12.75">
      <c r="A142" s="38"/>
      <c r="B142" s="43"/>
      <c r="D142" s="44"/>
      <c r="E142" s="44"/>
      <c r="HK142" s="38"/>
      <c r="HL142" s="38"/>
      <c r="HM142" s="38"/>
      <c r="HN142" s="38"/>
      <c r="HO142" s="38"/>
      <c r="HP142" s="38"/>
      <c r="HQ142" s="38"/>
    </row>
    <row r="143" spans="1:225" s="42" customFormat="1" ht="12.75">
      <c r="A143" s="38"/>
      <c r="B143" s="43"/>
      <c r="D143" s="44"/>
      <c r="E143" s="44"/>
      <c r="HK143" s="38"/>
      <c r="HL143" s="38"/>
      <c r="HM143" s="38"/>
      <c r="HN143" s="38"/>
      <c r="HO143" s="38"/>
      <c r="HP143" s="38"/>
      <c r="HQ143" s="38"/>
    </row>
    <row r="144" spans="1:225" s="42" customFormat="1" ht="12.75">
      <c r="A144" s="38"/>
      <c r="B144" s="43"/>
      <c r="D144" s="44"/>
      <c r="E144" s="44"/>
      <c r="HK144" s="38"/>
      <c r="HL144" s="38"/>
      <c r="HM144" s="38"/>
      <c r="HN144" s="38"/>
      <c r="HO144" s="38"/>
      <c r="HP144" s="38"/>
      <c r="HQ144" s="38"/>
    </row>
    <row r="145" spans="1:225" s="42" customFormat="1" ht="12.75">
      <c r="A145" s="38"/>
      <c r="B145" s="43"/>
      <c r="D145" s="44"/>
      <c r="E145" s="44"/>
      <c r="HK145" s="38"/>
      <c r="HL145" s="38"/>
      <c r="HM145" s="38"/>
      <c r="HN145" s="38"/>
      <c r="HO145" s="38"/>
      <c r="HP145" s="38"/>
      <c r="HQ145" s="38"/>
    </row>
    <row r="146" spans="1:225" s="42" customFormat="1" ht="12.75">
      <c r="A146" s="38"/>
      <c r="B146" s="43"/>
      <c r="D146" s="44"/>
      <c r="E146" s="44"/>
      <c r="HK146" s="38"/>
      <c r="HL146" s="38"/>
      <c r="HM146" s="38"/>
      <c r="HN146" s="38"/>
      <c r="HO146" s="38"/>
      <c r="HP146" s="38"/>
      <c r="HQ146" s="38"/>
    </row>
    <row r="147" spans="1:225" s="42" customFormat="1" ht="12.75">
      <c r="A147" s="38"/>
      <c r="B147" s="43"/>
      <c r="D147" s="44"/>
      <c r="E147" s="44"/>
      <c r="HK147" s="38"/>
      <c r="HL147" s="38"/>
      <c r="HM147" s="38"/>
      <c r="HN147" s="38"/>
      <c r="HO147" s="38"/>
      <c r="HP147" s="38"/>
      <c r="HQ147" s="38"/>
    </row>
    <row r="148" spans="1:225" s="42" customFormat="1" ht="12.75">
      <c r="A148" s="38"/>
      <c r="B148" s="43"/>
      <c r="D148" s="44"/>
      <c r="E148" s="44"/>
      <c r="HK148" s="38"/>
      <c r="HL148" s="38"/>
      <c r="HM148" s="38"/>
      <c r="HN148" s="38"/>
      <c r="HO148" s="38"/>
      <c r="HP148" s="38"/>
      <c r="HQ148" s="38"/>
    </row>
    <row r="149" spans="1:225" s="42" customFormat="1" ht="12.75">
      <c r="A149" s="38"/>
      <c r="B149" s="43"/>
      <c r="D149" s="44"/>
      <c r="E149" s="44"/>
      <c r="HK149" s="38"/>
      <c r="HL149" s="38"/>
      <c r="HM149" s="38"/>
      <c r="HN149" s="38"/>
      <c r="HO149" s="38"/>
      <c r="HP149" s="38"/>
      <c r="HQ149" s="38"/>
    </row>
    <row r="150" spans="1:225" s="42" customFormat="1" ht="12.75">
      <c r="A150" s="38"/>
      <c r="B150" s="43"/>
      <c r="D150" s="44"/>
      <c r="E150" s="44"/>
      <c r="HK150" s="38"/>
      <c r="HL150" s="38"/>
      <c r="HM150" s="38"/>
      <c r="HN150" s="38"/>
      <c r="HO150" s="38"/>
      <c r="HP150" s="38"/>
      <c r="HQ150" s="38"/>
    </row>
    <row r="151" spans="1:225" s="42" customFormat="1" ht="12.75">
      <c r="A151" s="38"/>
      <c r="B151" s="43"/>
      <c r="D151" s="44"/>
      <c r="E151" s="44"/>
      <c r="HK151" s="38"/>
      <c r="HL151" s="38"/>
      <c r="HM151" s="38"/>
      <c r="HN151" s="38"/>
      <c r="HO151" s="38"/>
      <c r="HP151" s="38"/>
      <c r="HQ151" s="38"/>
    </row>
    <row r="152" spans="1:225" s="42" customFormat="1" ht="12.75">
      <c r="A152" s="38"/>
      <c r="B152" s="43"/>
      <c r="D152" s="44"/>
      <c r="E152" s="44"/>
      <c r="HK152" s="38"/>
      <c r="HL152" s="38"/>
      <c r="HM152" s="38"/>
      <c r="HN152" s="38"/>
      <c r="HO152" s="38"/>
      <c r="HP152" s="38"/>
      <c r="HQ152" s="38"/>
    </row>
    <row r="153" spans="1:225" s="42" customFormat="1" ht="12.75">
      <c r="A153" s="38"/>
      <c r="B153" s="43"/>
      <c r="D153" s="44"/>
      <c r="E153" s="44"/>
      <c r="HK153" s="38"/>
      <c r="HL153" s="38"/>
      <c r="HM153" s="38"/>
      <c r="HN153" s="38"/>
      <c r="HO153" s="38"/>
      <c r="HP153" s="38"/>
      <c r="HQ153" s="38"/>
    </row>
    <row r="154" spans="1:225" s="42" customFormat="1" ht="12.75">
      <c r="A154" s="38"/>
      <c r="B154" s="43"/>
      <c r="D154" s="44"/>
      <c r="E154" s="44"/>
      <c r="HK154" s="38"/>
      <c r="HL154" s="38"/>
      <c r="HM154" s="38"/>
      <c r="HN154" s="38"/>
      <c r="HO154" s="38"/>
      <c r="HP154" s="38"/>
      <c r="HQ154" s="38"/>
    </row>
    <row r="155" spans="1:225" s="42" customFormat="1" ht="12.75">
      <c r="A155" s="38"/>
      <c r="B155" s="43"/>
      <c r="D155" s="44"/>
      <c r="E155" s="44"/>
      <c r="HK155" s="38"/>
      <c r="HL155" s="38"/>
      <c r="HM155" s="38"/>
      <c r="HN155" s="38"/>
      <c r="HO155" s="38"/>
      <c r="HP155" s="38"/>
      <c r="HQ155" s="38"/>
    </row>
    <row r="156" spans="1:225" s="42" customFormat="1" ht="12.75">
      <c r="A156" s="38"/>
      <c r="B156" s="43"/>
      <c r="D156" s="44"/>
      <c r="E156" s="44"/>
      <c r="HK156" s="38"/>
      <c r="HL156" s="38"/>
      <c r="HM156" s="38"/>
      <c r="HN156" s="38"/>
      <c r="HO156" s="38"/>
      <c r="HP156" s="38"/>
      <c r="HQ156" s="38"/>
    </row>
    <row r="157" spans="1:225" s="42" customFormat="1" ht="12.75">
      <c r="A157" s="38"/>
      <c r="B157" s="43"/>
      <c r="D157" s="44"/>
      <c r="E157" s="44"/>
      <c r="HK157" s="38"/>
      <c r="HL157" s="38"/>
      <c r="HM157" s="38"/>
      <c r="HN157" s="38"/>
      <c r="HO157" s="38"/>
      <c r="HP157" s="38"/>
      <c r="HQ157" s="38"/>
    </row>
    <row r="158" spans="1:225" s="42" customFormat="1" ht="12.75">
      <c r="A158" s="38"/>
      <c r="B158" s="43"/>
      <c r="D158" s="44"/>
      <c r="E158" s="44"/>
      <c r="HK158" s="38"/>
      <c r="HL158" s="38"/>
      <c r="HM158" s="38"/>
      <c r="HN158" s="38"/>
      <c r="HO158" s="38"/>
      <c r="HP158" s="38"/>
      <c r="HQ158" s="38"/>
    </row>
    <row r="159" spans="1:225" s="42" customFormat="1" ht="12.75">
      <c r="A159" s="38"/>
      <c r="B159" s="43"/>
      <c r="D159" s="44"/>
      <c r="E159" s="44"/>
      <c r="HK159" s="38"/>
      <c r="HL159" s="38"/>
      <c r="HM159" s="38"/>
      <c r="HN159" s="38"/>
      <c r="HO159" s="38"/>
      <c r="HP159" s="38"/>
      <c r="HQ159" s="38"/>
    </row>
    <row r="160" spans="1:225" s="42" customFormat="1" ht="12.75">
      <c r="A160" s="38"/>
      <c r="B160" s="43"/>
      <c r="D160" s="44"/>
      <c r="E160" s="44"/>
      <c r="HK160" s="38"/>
      <c r="HL160" s="38"/>
      <c r="HM160" s="38"/>
      <c r="HN160" s="38"/>
      <c r="HO160" s="38"/>
      <c r="HP160" s="38"/>
      <c r="HQ160" s="38"/>
    </row>
    <row r="161" spans="1:225" s="42" customFormat="1" ht="12.75">
      <c r="A161" s="38"/>
      <c r="B161" s="43"/>
      <c r="D161" s="44"/>
      <c r="E161" s="44"/>
      <c r="HK161" s="38"/>
      <c r="HL161" s="38"/>
      <c r="HM161" s="38"/>
      <c r="HN161" s="38"/>
      <c r="HO161" s="38"/>
      <c r="HP161" s="38"/>
      <c r="HQ161" s="38"/>
    </row>
    <row r="162" spans="1:225" s="42" customFormat="1" ht="12.75">
      <c r="A162" s="38"/>
      <c r="B162" s="43"/>
      <c r="D162" s="44"/>
      <c r="E162" s="44"/>
      <c r="HK162" s="38"/>
      <c r="HL162" s="38"/>
      <c r="HM162" s="38"/>
      <c r="HN162" s="38"/>
      <c r="HO162" s="38"/>
      <c r="HP162" s="38"/>
      <c r="HQ162" s="38"/>
    </row>
    <row r="163" spans="1:225" s="42" customFormat="1" ht="12.75">
      <c r="A163" s="38"/>
      <c r="B163" s="43"/>
      <c r="D163" s="44"/>
      <c r="E163" s="44"/>
      <c r="HK163" s="38"/>
      <c r="HL163" s="38"/>
      <c r="HM163" s="38"/>
      <c r="HN163" s="38"/>
      <c r="HO163" s="38"/>
      <c r="HP163" s="38"/>
      <c r="HQ163" s="38"/>
    </row>
    <row r="164" spans="1:225" s="42" customFormat="1" ht="12.75">
      <c r="A164" s="38"/>
      <c r="B164" s="43"/>
      <c r="D164" s="44"/>
      <c r="E164" s="44"/>
      <c r="HK164" s="38"/>
      <c r="HL164" s="38"/>
      <c r="HM164" s="38"/>
      <c r="HN164" s="38"/>
      <c r="HO164" s="38"/>
      <c r="HP164" s="38"/>
      <c r="HQ164" s="38"/>
    </row>
    <row r="165" spans="1:225" s="42" customFormat="1" ht="12.75">
      <c r="A165" s="38"/>
      <c r="B165" s="43"/>
      <c r="D165" s="44"/>
      <c r="E165" s="44"/>
      <c r="HK165" s="38"/>
      <c r="HL165" s="38"/>
      <c r="HM165" s="38"/>
      <c r="HN165" s="38"/>
      <c r="HO165" s="38"/>
      <c r="HP165" s="38"/>
      <c r="HQ165" s="38"/>
    </row>
    <row r="166" spans="1:225" s="42" customFormat="1" ht="12.75">
      <c r="A166" s="38"/>
      <c r="B166" s="43"/>
      <c r="D166" s="44"/>
      <c r="E166" s="44"/>
      <c r="HK166" s="38"/>
      <c r="HL166" s="38"/>
      <c r="HM166" s="38"/>
      <c r="HN166" s="38"/>
      <c r="HO166" s="38"/>
      <c r="HP166" s="38"/>
      <c r="HQ166" s="38"/>
    </row>
    <row r="167" spans="1:225" s="42" customFormat="1" ht="12.75">
      <c r="A167" s="38"/>
      <c r="B167" s="43"/>
      <c r="D167" s="44"/>
      <c r="E167" s="44"/>
      <c r="HK167" s="38"/>
      <c r="HL167" s="38"/>
      <c r="HM167" s="38"/>
      <c r="HN167" s="38"/>
      <c r="HO167" s="38"/>
      <c r="HP167" s="38"/>
      <c r="HQ167" s="38"/>
    </row>
    <row r="168" spans="1:225" s="42" customFormat="1" ht="12.75">
      <c r="A168" s="38"/>
      <c r="B168" s="43"/>
      <c r="D168" s="44"/>
      <c r="E168" s="44"/>
      <c r="HK168" s="38"/>
      <c r="HL168" s="38"/>
      <c r="HM168" s="38"/>
      <c r="HN168" s="38"/>
      <c r="HO168" s="38"/>
      <c r="HP168" s="38"/>
      <c r="HQ168" s="38"/>
    </row>
    <row r="169" spans="1:225" s="42" customFormat="1" ht="12.75">
      <c r="A169" s="38"/>
      <c r="B169" s="43"/>
      <c r="D169" s="44"/>
      <c r="E169" s="44"/>
      <c r="HK169" s="38"/>
      <c r="HL169" s="38"/>
      <c r="HM169" s="38"/>
      <c r="HN169" s="38"/>
      <c r="HO169" s="38"/>
      <c r="HP169" s="38"/>
      <c r="HQ169" s="38"/>
    </row>
    <row r="170" spans="1:225" s="42" customFormat="1" ht="12.75">
      <c r="A170" s="38"/>
      <c r="B170" s="43"/>
      <c r="D170" s="44"/>
      <c r="E170" s="44"/>
      <c r="HK170" s="38"/>
      <c r="HL170" s="38"/>
      <c r="HM170" s="38"/>
      <c r="HN170" s="38"/>
      <c r="HO170" s="38"/>
      <c r="HP170" s="38"/>
      <c r="HQ170" s="38"/>
    </row>
    <row r="171" spans="1:225" s="42" customFormat="1" ht="12.75">
      <c r="A171" s="38"/>
      <c r="B171" s="43"/>
      <c r="D171" s="44"/>
      <c r="E171" s="44"/>
      <c r="HK171" s="38"/>
      <c r="HL171" s="38"/>
      <c r="HM171" s="38"/>
      <c r="HN171" s="38"/>
      <c r="HO171" s="38"/>
      <c r="HP171" s="38"/>
      <c r="HQ171" s="38"/>
    </row>
    <row r="172" spans="1:225" s="42" customFormat="1" ht="12.75">
      <c r="A172" s="38"/>
      <c r="B172" s="43"/>
      <c r="D172" s="44"/>
      <c r="E172" s="44"/>
      <c r="HK172" s="38"/>
      <c r="HL172" s="38"/>
      <c r="HM172" s="38"/>
      <c r="HN172" s="38"/>
      <c r="HO172" s="38"/>
      <c r="HP172" s="38"/>
      <c r="HQ172" s="38"/>
    </row>
    <row r="173" spans="1:225" s="42" customFormat="1" ht="12.75">
      <c r="A173" s="38"/>
      <c r="B173" s="43"/>
      <c r="D173" s="44"/>
      <c r="E173" s="44"/>
      <c r="HK173" s="38"/>
      <c r="HL173" s="38"/>
      <c r="HM173" s="38"/>
      <c r="HN173" s="38"/>
      <c r="HO173" s="38"/>
      <c r="HP173" s="38"/>
      <c r="HQ173" s="38"/>
    </row>
    <row r="174" spans="1:225" s="42" customFormat="1" ht="12.75">
      <c r="A174" s="38"/>
      <c r="B174" s="43"/>
      <c r="D174" s="44"/>
      <c r="E174" s="44"/>
      <c r="HK174" s="38"/>
      <c r="HL174" s="38"/>
      <c r="HM174" s="38"/>
      <c r="HN174" s="38"/>
      <c r="HO174" s="38"/>
      <c r="HP174" s="38"/>
      <c r="HQ174" s="38"/>
    </row>
    <row r="175" spans="1:225" s="42" customFormat="1" ht="12.75">
      <c r="A175" s="38"/>
      <c r="B175" s="43"/>
      <c r="D175" s="44"/>
      <c r="E175" s="44"/>
      <c r="HK175" s="38"/>
      <c r="HL175" s="38"/>
      <c r="HM175" s="38"/>
      <c r="HN175" s="38"/>
      <c r="HO175" s="38"/>
      <c r="HP175" s="38"/>
      <c r="HQ175" s="38"/>
    </row>
    <row r="176" spans="1:225" s="42" customFormat="1" ht="12.75">
      <c r="A176" s="38"/>
      <c r="B176" s="43"/>
      <c r="D176" s="44"/>
      <c r="E176" s="44"/>
      <c r="HK176" s="38"/>
      <c r="HL176" s="38"/>
      <c r="HM176" s="38"/>
      <c r="HN176" s="38"/>
      <c r="HO176" s="38"/>
      <c r="HP176" s="38"/>
      <c r="HQ176" s="38"/>
    </row>
    <row r="177" spans="1:225" s="42" customFormat="1" ht="12.75">
      <c r="A177" s="38"/>
      <c r="B177" s="43"/>
      <c r="D177" s="44"/>
      <c r="E177" s="44"/>
      <c r="HK177" s="38"/>
      <c r="HL177" s="38"/>
      <c r="HM177" s="38"/>
      <c r="HN177" s="38"/>
      <c r="HO177" s="38"/>
      <c r="HP177" s="38"/>
      <c r="HQ177" s="38"/>
    </row>
    <row r="178" spans="1:225" s="42" customFormat="1" ht="12.75">
      <c r="A178" s="38"/>
      <c r="B178" s="43"/>
      <c r="D178" s="44"/>
      <c r="E178" s="44"/>
      <c r="HK178" s="38"/>
      <c r="HL178" s="38"/>
      <c r="HM178" s="38"/>
      <c r="HN178" s="38"/>
      <c r="HO178" s="38"/>
      <c r="HP178" s="38"/>
      <c r="HQ178" s="38"/>
    </row>
    <row r="179" spans="1:225" s="42" customFormat="1" ht="12.75">
      <c r="A179" s="38"/>
      <c r="B179" s="43"/>
      <c r="D179" s="44"/>
      <c r="E179" s="44"/>
      <c r="HK179" s="38"/>
      <c r="HL179" s="38"/>
      <c r="HM179" s="38"/>
      <c r="HN179" s="38"/>
      <c r="HO179" s="38"/>
      <c r="HP179" s="38"/>
      <c r="HQ179" s="38"/>
    </row>
    <row r="180" spans="1:225" s="42" customFormat="1" ht="12.75">
      <c r="A180" s="38"/>
      <c r="B180" s="43"/>
      <c r="D180" s="44"/>
      <c r="E180" s="44"/>
      <c r="HK180" s="38"/>
      <c r="HL180" s="38"/>
      <c r="HM180" s="38"/>
      <c r="HN180" s="38"/>
      <c r="HO180" s="38"/>
      <c r="HP180" s="38"/>
      <c r="HQ180" s="38"/>
    </row>
    <row r="181" spans="1:225" s="42" customFormat="1" ht="12.75">
      <c r="A181" s="38"/>
      <c r="B181" s="43"/>
      <c r="D181" s="44"/>
      <c r="E181" s="44"/>
      <c r="HK181" s="38"/>
      <c r="HL181" s="38"/>
      <c r="HM181" s="38"/>
      <c r="HN181" s="38"/>
      <c r="HO181" s="38"/>
      <c r="HP181" s="38"/>
      <c r="HQ181" s="38"/>
    </row>
    <row r="182" spans="1:225" s="42" customFormat="1" ht="12.75">
      <c r="A182" s="38"/>
      <c r="B182" s="43"/>
      <c r="D182" s="44"/>
      <c r="E182" s="44"/>
      <c r="HK182" s="38"/>
      <c r="HL182" s="38"/>
      <c r="HM182" s="38"/>
      <c r="HN182" s="38"/>
      <c r="HO182" s="38"/>
      <c r="HP182" s="38"/>
      <c r="HQ182" s="38"/>
    </row>
    <row r="183" spans="1:225" s="42" customFormat="1" ht="12.75">
      <c r="A183" s="38"/>
      <c r="B183" s="43"/>
      <c r="D183" s="44"/>
      <c r="E183" s="44"/>
      <c r="HK183" s="38"/>
      <c r="HL183" s="38"/>
      <c r="HM183" s="38"/>
      <c r="HN183" s="38"/>
      <c r="HO183" s="38"/>
      <c r="HP183" s="38"/>
      <c r="HQ183" s="38"/>
    </row>
    <row r="184" spans="1:225" s="42" customFormat="1" ht="12.75">
      <c r="A184" s="38"/>
      <c r="B184" s="43"/>
      <c r="D184" s="44"/>
      <c r="E184" s="44"/>
      <c r="HK184" s="38"/>
      <c r="HL184" s="38"/>
      <c r="HM184" s="38"/>
      <c r="HN184" s="38"/>
      <c r="HO184" s="38"/>
      <c r="HP184" s="38"/>
      <c r="HQ184" s="38"/>
    </row>
    <row r="185" spans="1:225" s="42" customFormat="1" ht="12.75">
      <c r="A185" s="38"/>
      <c r="B185" s="43"/>
      <c r="D185" s="44"/>
      <c r="E185" s="44"/>
      <c r="HK185" s="38"/>
      <c r="HL185" s="38"/>
      <c r="HM185" s="38"/>
      <c r="HN185" s="38"/>
      <c r="HO185" s="38"/>
      <c r="HP185" s="38"/>
      <c r="HQ185" s="38"/>
    </row>
    <row r="186" spans="1:225" s="42" customFormat="1" ht="12.75">
      <c r="A186" s="38"/>
      <c r="B186" s="43"/>
      <c r="D186" s="44"/>
      <c r="E186" s="44"/>
      <c r="HK186" s="38"/>
      <c r="HL186" s="38"/>
      <c r="HM186" s="38"/>
      <c r="HN186" s="38"/>
      <c r="HO186" s="38"/>
      <c r="HP186" s="38"/>
      <c r="HQ186" s="38"/>
    </row>
    <row r="187" spans="1:225" s="42" customFormat="1" ht="12.75">
      <c r="A187" s="38"/>
      <c r="B187" s="43"/>
      <c r="D187" s="44"/>
      <c r="E187" s="44"/>
      <c r="HK187" s="38"/>
      <c r="HL187" s="38"/>
      <c r="HM187" s="38"/>
      <c r="HN187" s="38"/>
      <c r="HO187" s="38"/>
      <c r="HP187" s="38"/>
      <c r="HQ187" s="38"/>
    </row>
    <row r="188" spans="1:225" s="42" customFormat="1" ht="12.75">
      <c r="A188" s="38"/>
      <c r="B188" s="43"/>
      <c r="D188" s="44"/>
      <c r="E188" s="44"/>
      <c r="HK188" s="38"/>
      <c r="HL188" s="38"/>
      <c r="HM188" s="38"/>
      <c r="HN188" s="38"/>
      <c r="HO188" s="38"/>
      <c r="HP188" s="38"/>
      <c r="HQ188" s="38"/>
    </row>
    <row r="189" spans="1:225" s="42" customFormat="1" ht="12.75">
      <c r="A189" s="38"/>
      <c r="B189" s="43"/>
      <c r="D189" s="44"/>
      <c r="E189" s="44"/>
      <c r="HK189" s="38"/>
      <c r="HL189" s="38"/>
      <c r="HM189" s="38"/>
      <c r="HN189" s="38"/>
      <c r="HO189" s="38"/>
      <c r="HP189" s="38"/>
      <c r="HQ189" s="38"/>
    </row>
    <row r="190" spans="1:225" s="42" customFormat="1" ht="12.75">
      <c r="A190" s="38"/>
      <c r="B190" s="43"/>
      <c r="D190" s="44"/>
      <c r="E190" s="44"/>
      <c r="HK190" s="38"/>
      <c r="HL190" s="38"/>
      <c r="HM190" s="38"/>
      <c r="HN190" s="38"/>
      <c r="HO190" s="38"/>
      <c r="HP190" s="38"/>
      <c r="HQ190" s="38"/>
    </row>
    <row r="191" spans="1:225" s="42" customFormat="1" ht="12.75">
      <c r="A191" s="38"/>
      <c r="B191" s="43"/>
      <c r="D191" s="44"/>
      <c r="E191" s="44"/>
      <c r="HK191" s="38"/>
      <c r="HL191" s="38"/>
      <c r="HM191" s="38"/>
      <c r="HN191" s="38"/>
      <c r="HO191" s="38"/>
      <c r="HP191" s="38"/>
      <c r="HQ191" s="38"/>
    </row>
    <row r="192" spans="1:225" s="42" customFormat="1" ht="12.75">
      <c r="A192" s="38"/>
      <c r="B192" s="43"/>
      <c r="D192" s="44"/>
      <c r="E192" s="44"/>
      <c r="HK192" s="38"/>
      <c r="HL192" s="38"/>
      <c r="HM192" s="38"/>
      <c r="HN192" s="38"/>
      <c r="HO192" s="38"/>
      <c r="HP192" s="38"/>
      <c r="HQ192" s="38"/>
    </row>
    <row r="193" spans="1:225" s="42" customFormat="1" ht="12.75">
      <c r="A193" s="38"/>
      <c r="B193" s="43"/>
      <c r="D193" s="44"/>
      <c r="E193" s="44"/>
      <c r="HK193" s="38"/>
      <c r="HL193" s="38"/>
      <c r="HM193" s="38"/>
      <c r="HN193" s="38"/>
      <c r="HO193" s="38"/>
      <c r="HP193" s="38"/>
      <c r="HQ193" s="38"/>
    </row>
    <row r="194" spans="1:225" s="42" customFormat="1" ht="12.75">
      <c r="A194" s="38"/>
      <c r="B194" s="43"/>
      <c r="D194" s="44"/>
      <c r="E194" s="44"/>
      <c r="HK194" s="38"/>
      <c r="HL194" s="38"/>
      <c r="HM194" s="38"/>
      <c r="HN194" s="38"/>
      <c r="HO194" s="38"/>
      <c r="HP194" s="38"/>
      <c r="HQ194" s="38"/>
    </row>
    <row r="195" spans="1:225" s="42" customFormat="1" ht="12.75">
      <c r="A195" s="38"/>
      <c r="B195" s="43"/>
      <c r="D195" s="44"/>
      <c r="E195" s="44"/>
      <c r="HK195" s="38"/>
      <c r="HL195" s="38"/>
      <c r="HM195" s="38"/>
      <c r="HN195" s="38"/>
      <c r="HO195" s="38"/>
      <c r="HP195" s="38"/>
      <c r="HQ195" s="38"/>
    </row>
    <row r="196" spans="1:225" s="42" customFormat="1" ht="12.75">
      <c r="A196" s="38"/>
      <c r="B196" s="43"/>
      <c r="D196" s="44"/>
      <c r="E196" s="44"/>
      <c r="HK196" s="38"/>
      <c r="HL196" s="38"/>
      <c r="HM196" s="38"/>
      <c r="HN196" s="38"/>
      <c r="HO196" s="38"/>
      <c r="HP196" s="38"/>
      <c r="HQ196" s="38"/>
    </row>
    <row r="197" spans="1:225" s="42" customFormat="1" ht="12.75">
      <c r="A197" s="38"/>
      <c r="B197" s="43"/>
      <c r="D197" s="44"/>
      <c r="E197" s="44"/>
      <c r="HK197" s="38"/>
      <c r="HL197" s="38"/>
      <c r="HM197" s="38"/>
      <c r="HN197" s="38"/>
      <c r="HO197" s="38"/>
      <c r="HP197" s="38"/>
      <c r="HQ197" s="38"/>
    </row>
    <row r="198" spans="1:225" s="42" customFormat="1" ht="12.75">
      <c r="A198" s="38"/>
      <c r="B198" s="43"/>
      <c r="D198" s="44"/>
      <c r="E198" s="44"/>
      <c r="HK198" s="38"/>
      <c r="HL198" s="38"/>
      <c r="HM198" s="38"/>
      <c r="HN198" s="38"/>
      <c r="HO198" s="38"/>
      <c r="HP198" s="38"/>
      <c r="HQ198" s="38"/>
    </row>
    <row r="199" spans="1:225" s="42" customFormat="1" ht="12.75">
      <c r="A199" s="38"/>
      <c r="B199" s="43"/>
      <c r="D199" s="44"/>
      <c r="E199" s="44"/>
      <c r="HK199" s="38"/>
      <c r="HL199" s="38"/>
      <c r="HM199" s="38"/>
      <c r="HN199" s="38"/>
      <c r="HO199" s="38"/>
      <c r="HP199" s="38"/>
      <c r="HQ199" s="38"/>
    </row>
    <row r="200" spans="1:225" s="42" customFormat="1" ht="12.75">
      <c r="A200" s="38"/>
      <c r="B200" s="43"/>
      <c r="D200" s="44"/>
      <c r="E200" s="44"/>
      <c r="HK200" s="38"/>
      <c r="HL200" s="38"/>
      <c r="HM200" s="38"/>
      <c r="HN200" s="38"/>
      <c r="HO200" s="38"/>
      <c r="HP200" s="38"/>
      <c r="HQ200" s="38"/>
    </row>
    <row r="201" spans="1:225" s="42" customFormat="1" ht="12.75">
      <c r="A201" s="38"/>
      <c r="B201" s="43"/>
      <c r="D201" s="44"/>
      <c r="E201" s="44"/>
      <c r="HK201" s="38"/>
      <c r="HL201" s="38"/>
      <c r="HM201" s="38"/>
      <c r="HN201" s="38"/>
      <c r="HO201" s="38"/>
      <c r="HP201" s="38"/>
      <c r="HQ201" s="38"/>
    </row>
    <row r="202" spans="1:225" s="42" customFormat="1" ht="12.75">
      <c r="A202" s="38"/>
      <c r="B202" s="43"/>
      <c r="D202" s="44"/>
      <c r="E202" s="44"/>
      <c r="HK202" s="38"/>
      <c r="HL202" s="38"/>
      <c r="HM202" s="38"/>
      <c r="HN202" s="38"/>
      <c r="HO202" s="38"/>
      <c r="HP202" s="38"/>
      <c r="HQ202" s="38"/>
    </row>
    <row r="203" spans="1:225" s="42" customFormat="1" ht="12.75">
      <c r="A203" s="38"/>
      <c r="B203" s="43"/>
      <c r="D203" s="44"/>
      <c r="E203" s="44"/>
      <c r="HK203" s="38"/>
      <c r="HL203" s="38"/>
      <c r="HM203" s="38"/>
      <c r="HN203" s="38"/>
      <c r="HO203" s="38"/>
      <c r="HP203" s="38"/>
      <c r="HQ203" s="38"/>
    </row>
    <row r="204" spans="1:225" s="42" customFormat="1" ht="12.75">
      <c r="A204" s="38"/>
      <c r="B204" s="43"/>
      <c r="D204" s="44"/>
      <c r="E204" s="44"/>
      <c r="HK204" s="38"/>
      <c r="HL204" s="38"/>
      <c r="HM204" s="38"/>
      <c r="HN204" s="38"/>
      <c r="HO204" s="38"/>
      <c r="HP204" s="38"/>
      <c r="HQ204" s="38"/>
    </row>
    <row r="205" spans="1:225" s="42" customFormat="1" ht="12.75">
      <c r="A205" s="38"/>
      <c r="B205" s="43"/>
      <c r="D205" s="44"/>
      <c r="E205" s="44"/>
      <c r="HK205" s="38"/>
      <c r="HL205" s="38"/>
      <c r="HM205" s="38"/>
      <c r="HN205" s="38"/>
      <c r="HO205" s="38"/>
      <c r="HP205" s="38"/>
      <c r="HQ205" s="38"/>
    </row>
    <row r="206" spans="1:225" s="42" customFormat="1" ht="12.75">
      <c r="A206" s="38"/>
      <c r="B206" s="43"/>
      <c r="D206" s="44"/>
      <c r="E206" s="44"/>
      <c r="HK206" s="38"/>
      <c r="HL206" s="38"/>
      <c r="HM206" s="38"/>
      <c r="HN206" s="38"/>
      <c r="HO206" s="38"/>
      <c r="HP206" s="38"/>
      <c r="HQ206" s="38"/>
    </row>
    <row r="207" spans="1:225" s="42" customFormat="1" ht="12.75">
      <c r="A207" s="38"/>
      <c r="B207" s="43"/>
      <c r="D207" s="44"/>
      <c r="E207" s="44"/>
      <c r="HK207" s="38"/>
      <c r="HL207" s="38"/>
      <c r="HM207" s="38"/>
      <c r="HN207" s="38"/>
      <c r="HO207" s="38"/>
      <c r="HP207" s="38"/>
      <c r="HQ207" s="38"/>
    </row>
    <row r="208" spans="1:225" s="42" customFormat="1" ht="12.75">
      <c r="A208" s="38"/>
      <c r="B208" s="43"/>
      <c r="D208" s="44"/>
      <c r="E208" s="44"/>
      <c r="HK208" s="38"/>
      <c r="HL208" s="38"/>
      <c r="HM208" s="38"/>
      <c r="HN208" s="38"/>
      <c r="HO208" s="38"/>
      <c r="HP208" s="38"/>
      <c r="HQ208" s="38"/>
    </row>
    <row r="209" spans="1:225" s="42" customFormat="1" ht="12.75">
      <c r="A209" s="38"/>
      <c r="B209" s="43"/>
      <c r="D209" s="44"/>
      <c r="E209" s="44"/>
      <c r="HK209" s="38"/>
      <c r="HL209" s="38"/>
      <c r="HM209" s="38"/>
      <c r="HN209" s="38"/>
      <c r="HO209" s="38"/>
      <c r="HP209" s="38"/>
      <c r="HQ209" s="38"/>
    </row>
    <row r="210" spans="1:225" s="42" customFormat="1" ht="12.75">
      <c r="A210" s="38"/>
      <c r="B210" s="43"/>
      <c r="D210" s="44"/>
      <c r="E210" s="44"/>
      <c r="HK210" s="38"/>
      <c r="HL210" s="38"/>
      <c r="HM210" s="38"/>
      <c r="HN210" s="38"/>
      <c r="HO210" s="38"/>
      <c r="HP210" s="38"/>
      <c r="HQ210" s="38"/>
    </row>
    <row r="211" spans="1:225" s="42" customFormat="1" ht="12.75">
      <c r="A211" s="38"/>
      <c r="B211" s="43"/>
      <c r="D211" s="44"/>
      <c r="E211" s="44"/>
      <c r="HK211" s="38"/>
      <c r="HL211" s="38"/>
      <c r="HM211" s="38"/>
      <c r="HN211" s="38"/>
      <c r="HO211" s="38"/>
      <c r="HP211" s="38"/>
      <c r="HQ211" s="38"/>
    </row>
    <row r="212" spans="1:225" s="42" customFormat="1" ht="12.75">
      <c r="A212" s="38"/>
      <c r="B212" s="43"/>
      <c r="D212" s="44"/>
      <c r="E212" s="44"/>
      <c r="HK212" s="38"/>
      <c r="HL212" s="38"/>
      <c r="HM212" s="38"/>
      <c r="HN212" s="38"/>
      <c r="HO212" s="38"/>
      <c r="HP212" s="38"/>
      <c r="HQ212" s="38"/>
    </row>
    <row r="213" spans="1:225" s="42" customFormat="1" ht="12.75">
      <c r="A213" s="38"/>
      <c r="B213" s="43"/>
      <c r="D213" s="44"/>
      <c r="E213" s="44"/>
      <c r="HK213" s="38"/>
      <c r="HL213" s="38"/>
      <c r="HM213" s="38"/>
      <c r="HN213" s="38"/>
      <c r="HO213" s="38"/>
      <c r="HP213" s="38"/>
      <c r="HQ213" s="38"/>
    </row>
    <row r="214" spans="1:225" s="42" customFormat="1" ht="12.75">
      <c r="A214" s="38"/>
      <c r="B214" s="43"/>
      <c r="D214" s="44"/>
      <c r="E214" s="44"/>
      <c r="HK214" s="38"/>
      <c r="HL214" s="38"/>
      <c r="HM214" s="38"/>
      <c r="HN214" s="38"/>
      <c r="HO214" s="38"/>
      <c r="HP214" s="38"/>
      <c r="HQ214" s="38"/>
    </row>
    <row r="215" spans="1:225" s="42" customFormat="1" ht="12.75">
      <c r="A215" s="38"/>
      <c r="B215" s="43"/>
      <c r="D215" s="44"/>
      <c r="E215" s="44"/>
      <c r="HK215" s="38"/>
      <c r="HL215" s="38"/>
      <c r="HM215" s="38"/>
      <c r="HN215" s="38"/>
      <c r="HO215" s="38"/>
      <c r="HP215" s="38"/>
      <c r="HQ215" s="38"/>
    </row>
    <row r="216" spans="1:225" s="42" customFormat="1" ht="12.75">
      <c r="A216" s="38"/>
      <c r="B216" s="43"/>
      <c r="D216" s="44"/>
      <c r="E216" s="44"/>
      <c r="HK216" s="38"/>
      <c r="HL216" s="38"/>
      <c r="HM216" s="38"/>
      <c r="HN216" s="38"/>
      <c r="HO216" s="38"/>
      <c r="HP216" s="38"/>
      <c r="HQ216" s="38"/>
    </row>
    <row r="217" spans="1:225" s="42" customFormat="1" ht="12.75">
      <c r="A217" s="38"/>
      <c r="B217" s="43"/>
      <c r="D217" s="44"/>
      <c r="E217" s="44"/>
      <c r="HK217" s="38"/>
      <c r="HL217" s="38"/>
      <c r="HM217" s="38"/>
      <c r="HN217" s="38"/>
      <c r="HO217" s="38"/>
      <c r="HP217" s="38"/>
      <c r="HQ217" s="38"/>
    </row>
    <row r="218" spans="1:225" s="42" customFormat="1" ht="12.75">
      <c r="A218" s="38"/>
      <c r="B218" s="43"/>
      <c r="D218" s="44"/>
      <c r="E218" s="44"/>
      <c r="HK218" s="38"/>
      <c r="HL218" s="38"/>
      <c r="HM218" s="38"/>
      <c r="HN218" s="38"/>
      <c r="HO218" s="38"/>
      <c r="HP218" s="38"/>
      <c r="HQ218" s="38"/>
    </row>
    <row r="219" spans="1:225" s="42" customFormat="1" ht="12.75">
      <c r="A219" s="38"/>
      <c r="B219" s="43"/>
      <c r="D219" s="44"/>
      <c r="E219" s="44"/>
      <c r="HK219" s="38"/>
      <c r="HL219" s="38"/>
      <c r="HM219" s="38"/>
      <c r="HN219" s="38"/>
      <c r="HO219" s="38"/>
      <c r="HP219" s="38"/>
      <c r="HQ219" s="38"/>
    </row>
    <row r="220" spans="1:225" s="42" customFormat="1" ht="12.75">
      <c r="A220" s="38"/>
      <c r="B220" s="43"/>
      <c r="D220" s="44"/>
      <c r="E220" s="44"/>
      <c r="HK220" s="38"/>
      <c r="HL220" s="38"/>
      <c r="HM220" s="38"/>
      <c r="HN220" s="38"/>
      <c r="HO220" s="38"/>
      <c r="HP220" s="38"/>
      <c r="HQ220" s="38"/>
    </row>
    <row r="221" spans="1:225" s="42" customFormat="1" ht="12.75">
      <c r="A221" s="38"/>
      <c r="B221" s="43"/>
      <c r="D221" s="44"/>
      <c r="E221" s="44"/>
      <c r="HK221" s="38"/>
      <c r="HL221" s="38"/>
      <c r="HM221" s="38"/>
      <c r="HN221" s="38"/>
      <c r="HO221" s="38"/>
      <c r="HP221" s="38"/>
      <c r="HQ221" s="38"/>
    </row>
    <row r="222" spans="1:225" s="42" customFormat="1" ht="12.75">
      <c r="A222" s="38"/>
      <c r="B222" s="43"/>
      <c r="D222" s="44"/>
      <c r="E222" s="44"/>
      <c r="HK222" s="38"/>
      <c r="HL222" s="38"/>
      <c r="HM222" s="38"/>
      <c r="HN222" s="38"/>
      <c r="HO222" s="38"/>
      <c r="HP222" s="38"/>
      <c r="HQ222" s="38"/>
    </row>
    <row r="223" spans="1:225" s="42" customFormat="1" ht="12.75">
      <c r="A223" s="38"/>
      <c r="B223" s="43"/>
      <c r="D223" s="44"/>
      <c r="E223" s="44"/>
      <c r="HK223" s="38"/>
      <c r="HL223" s="38"/>
      <c r="HM223" s="38"/>
      <c r="HN223" s="38"/>
      <c r="HO223" s="38"/>
      <c r="HP223" s="38"/>
      <c r="HQ223" s="38"/>
    </row>
    <row r="224" spans="1:225" s="42" customFormat="1" ht="12.75">
      <c r="A224" s="38"/>
      <c r="B224" s="43"/>
      <c r="D224" s="44"/>
      <c r="E224" s="44"/>
      <c r="HK224" s="38"/>
      <c r="HL224" s="38"/>
      <c r="HM224" s="38"/>
      <c r="HN224" s="38"/>
      <c r="HO224" s="38"/>
      <c r="HP224" s="38"/>
      <c r="HQ224" s="38"/>
    </row>
    <row r="225" spans="1:225" s="42" customFormat="1" ht="12.75">
      <c r="A225" s="38"/>
      <c r="B225" s="43"/>
      <c r="D225" s="44"/>
      <c r="E225" s="44"/>
      <c r="HK225" s="38"/>
      <c r="HL225" s="38"/>
      <c r="HM225" s="38"/>
      <c r="HN225" s="38"/>
      <c r="HO225" s="38"/>
      <c r="HP225" s="38"/>
      <c r="HQ225" s="38"/>
    </row>
    <row r="226" spans="1:225" s="42" customFormat="1" ht="12.75">
      <c r="A226" s="38"/>
      <c r="B226" s="43"/>
      <c r="D226" s="44"/>
      <c r="E226" s="44"/>
      <c r="HK226" s="38"/>
      <c r="HL226" s="38"/>
      <c r="HM226" s="38"/>
      <c r="HN226" s="38"/>
      <c r="HO226" s="38"/>
      <c r="HP226" s="38"/>
      <c r="HQ226" s="38"/>
    </row>
    <row r="227" spans="1:225" s="42" customFormat="1" ht="12.75">
      <c r="A227" s="38"/>
      <c r="B227" s="43"/>
      <c r="D227" s="44"/>
      <c r="E227" s="44"/>
      <c r="HK227" s="38"/>
      <c r="HL227" s="38"/>
      <c r="HM227" s="38"/>
      <c r="HN227" s="38"/>
      <c r="HO227" s="38"/>
      <c r="HP227" s="38"/>
      <c r="HQ227" s="38"/>
    </row>
    <row r="228" spans="1:225" s="42" customFormat="1" ht="12.75">
      <c r="A228" s="38"/>
      <c r="B228" s="43"/>
      <c r="D228" s="44"/>
      <c r="E228" s="44"/>
      <c r="HK228" s="38"/>
      <c r="HL228" s="38"/>
      <c r="HM228" s="38"/>
      <c r="HN228" s="38"/>
      <c r="HO228" s="38"/>
      <c r="HP228" s="38"/>
      <c r="HQ228" s="38"/>
    </row>
    <row r="229" spans="1:225" s="42" customFormat="1" ht="12.75">
      <c r="A229" s="38"/>
      <c r="B229" s="43"/>
      <c r="D229" s="44"/>
      <c r="E229" s="44"/>
      <c r="HK229" s="38"/>
      <c r="HL229" s="38"/>
      <c r="HM229" s="38"/>
      <c r="HN229" s="38"/>
      <c r="HO229" s="38"/>
      <c r="HP229" s="38"/>
      <c r="HQ229" s="38"/>
    </row>
    <row r="230" spans="1:225" s="42" customFormat="1" ht="12.75">
      <c r="A230" s="38"/>
      <c r="B230" s="43"/>
      <c r="D230" s="44"/>
      <c r="E230" s="44"/>
      <c r="HK230" s="38"/>
      <c r="HL230" s="38"/>
      <c r="HM230" s="38"/>
      <c r="HN230" s="38"/>
      <c r="HO230" s="38"/>
      <c r="HP230" s="38"/>
      <c r="HQ230" s="38"/>
    </row>
    <row r="231" spans="1:225" s="42" customFormat="1" ht="12.75">
      <c r="A231" s="38"/>
      <c r="B231" s="43"/>
      <c r="D231" s="44"/>
      <c r="E231" s="44"/>
      <c r="HK231" s="38"/>
      <c r="HL231" s="38"/>
      <c r="HM231" s="38"/>
      <c r="HN231" s="38"/>
      <c r="HO231" s="38"/>
      <c r="HP231" s="38"/>
      <c r="HQ231" s="38"/>
    </row>
    <row r="232" spans="1:225" s="42" customFormat="1" ht="12.75">
      <c r="A232" s="38"/>
      <c r="B232" s="43"/>
      <c r="D232" s="44"/>
      <c r="E232" s="44"/>
      <c r="HK232" s="38"/>
      <c r="HL232" s="38"/>
      <c r="HM232" s="38"/>
      <c r="HN232" s="38"/>
      <c r="HO232" s="38"/>
      <c r="HP232" s="38"/>
      <c r="HQ232" s="38"/>
    </row>
    <row r="233" spans="1:225" s="42" customFormat="1" ht="12.75">
      <c r="A233" s="38"/>
      <c r="B233" s="43"/>
      <c r="D233" s="44"/>
      <c r="E233" s="44"/>
      <c r="HK233" s="38"/>
      <c r="HL233" s="38"/>
      <c r="HM233" s="38"/>
      <c r="HN233" s="38"/>
      <c r="HO233" s="38"/>
      <c r="HP233" s="38"/>
      <c r="HQ233" s="38"/>
    </row>
    <row r="234" spans="1:225" s="42" customFormat="1" ht="12.75">
      <c r="A234" s="38"/>
      <c r="B234" s="43"/>
      <c r="D234" s="44"/>
      <c r="E234" s="44"/>
      <c r="HK234" s="38"/>
      <c r="HL234" s="38"/>
      <c r="HM234" s="38"/>
      <c r="HN234" s="38"/>
      <c r="HO234" s="38"/>
      <c r="HP234" s="38"/>
      <c r="HQ234" s="38"/>
    </row>
    <row r="235" spans="1:225" s="42" customFormat="1" ht="12.75">
      <c r="A235" s="38"/>
      <c r="B235" s="43"/>
      <c r="D235" s="44"/>
      <c r="E235" s="44"/>
      <c r="HK235" s="38"/>
      <c r="HL235" s="38"/>
      <c r="HM235" s="38"/>
      <c r="HN235" s="38"/>
      <c r="HO235" s="38"/>
      <c r="HP235" s="38"/>
      <c r="HQ235" s="38"/>
    </row>
    <row r="236" spans="1:225" s="42" customFormat="1" ht="12.75">
      <c r="A236" s="38"/>
      <c r="B236" s="43"/>
      <c r="D236" s="44"/>
      <c r="E236" s="44"/>
      <c r="HK236" s="38"/>
      <c r="HL236" s="38"/>
      <c r="HM236" s="38"/>
      <c r="HN236" s="38"/>
      <c r="HO236" s="38"/>
      <c r="HP236" s="38"/>
      <c r="HQ236" s="38"/>
    </row>
    <row r="237" spans="1:225" s="42" customFormat="1" ht="12.75">
      <c r="A237" s="38"/>
      <c r="B237" s="43"/>
      <c r="D237" s="44"/>
      <c r="E237" s="44"/>
      <c r="HK237" s="38"/>
      <c r="HL237" s="38"/>
      <c r="HM237" s="38"/>
      <c r="HN237" s="38"/>
      <c r="HO237" s="38"/>
      <c r="HP237" s="38"/>
      <c r="HQ237" s="38"/>
    </row>
    <row r="238" spans="1:225" s="42" customFormat="1" ht="12.75">
      <c r="A238" s="38"/>
      <c r="B238" s="43"/>
      <c r="D238" s="44"/>
      <c r="E238" s="44"/>
      <c r="HK238" s="38"/>
      <c r="HL238" s="38"/>
      <c r="HM238" s="38"/>
      <c r="HN238" s="38"/>
      <c r="HO238" s="38"/>
      <c r="HP238" s="38"/>
      <c r="HQ238" s="38"/>
    </row>
    <row r="239" spans="1:225" s="42" customFormat="1" ht="12.75">
      <c r="A239" s="38"/>
      <c r="B239" s="43"/>
      <c r="D239" s="44"/>
      <c r="E239" s="44"/>
      <c r="HK239" s="38"/>
      <c r="HL239" s="38"/>
      <c r="HM239" s="38"/>
      <c r="HN239" s="38"/>
      <c r="HO239" s="38"/>
      <c r="HP239" s="38"/>
      <c r="HQ239" s="38"/>
    </row>
    <row r="240" spans="1:225" s="42" customFormat="1" ht="12.75">
      <c r="A240" s="38"/>
      <c r="B240" s="43"/>
      <c r="D240" s="44"/>
      <c r="E240" s="44"/>
      <c r="HK240" s="38"/>
      <c r="HL240" s="38"/>
      <c r="HM240" s="38"/>
      <c r="HN240" s="38"/>
      <c r="HO240" s="38"/>
      <c r="HP240" s="38"/>
      <c r="HQ240" s="38"/>
    </row>
    <row r="241" spans="1:225" s="42" customFormat="1" ht="12.75">
      <c r="A241" s="38"/>
      <c r="B241" s="43"/>
      <c r="D241" s="44"/>
      <c r="E241" s="44"/>
      <c r="HK241" s="38"/>
      <c r="HL241" s="38"/>
      <c r="HM241" s="38"/>
      <c r="HN241" s="38"/>
      <c r="HO241" s="38"/>
      <c r="HP241" s="38"/>
      <c r="HQ241" s="38"/>
    </row>
    <row r="242" spans="1:225" s="42" customFormat="1" ht="12.75">
      <c r="A242" s="38"/>
      <c r="B242" s="43"/>
      <c r="D242" s="44"/>
      <c r="E242" s="44"/>
      <c r="HK242" s="38"/>
      <c r="HL242" s="38"/>
      <c r="HM242" s="38"/>
      <c r="HN242" s="38"/>
      <c r="HO242" s="38"/>
      <c r="HP242" s="38"/>
      <c r="HQ242" s="38"/>
    </row>
    <row r="243" spans="1:225" s="42" customFormat="1" ht="12.75">
      <c r="A243" s="38"/>
      <c r="B243" s="43"/>
      <c r="D243" s="44"/>
      <c r="E243" s="44"/>
      <c r="HK243" s="38"/>
      <c r="HL243" s="38"/>
      <c r="HM243" s="38"/>
      <c r="HN243" s="38"/>
      <c r="HO243" s="38"/>
      <c r="HP243" s="38"/>
      <c r="HQ243" s="38"/>
    </row>
    <row r="244" spans="1:225" s="42" customFormat="1" ht="12.75">
      <c r="A244" s="38"/>
      <c r="B244" s="43"/>
      <c r="D244" s="44"/>
      <c r="E244" s="44"/>
      <c r="HK244" s="38"/>
      <c r="HL244" s="38"/>
      <c r="HM244" s="38"/>
      <c r="HN244" s="38"/>
      <c r="HO244" s="38"/>
      <c r="HP244" s="38"/>
      <c r="HQ244" s="38"/>
    </row>
    <row r="245" spans="1:225" s="42" customFormat="1" ht="12.75">
      <c r="A245" s="38"/>
      <c r="B245" s="43"/>
      <c r="D245" s="44"/>
      <c r="E245" s="44"/>
      <c r="HK245" s="38"/>
      <c r="HL245" s="38"/>
      <c r="HM245" s="38"/>
      <c r="HN245" s="38"/>
      <c r="HO245" s="38"/>
      <c r="HP245" s="38"/>
      <c r="HQ245" s="38"/>
    </row>
    <row r="246" spans="1:225" s="42" customFormat="1" ht="12.75">
      <c r="A246" s="38"/>
      <c r="B246" s="43"/>
      <c r="D246" s="44"/>
      <c r="E246" s="44"/>
      <c r="HK246" s="38"/>
      <c r="HL246" s="38"/>
      <c r="HM246" s="38"/>
      <c r="HN246" s="38"/>
      <c r="HO246" s="38"/>
      <c r="HP246" s="38"/>
      <c r="HQ246" s="38"/>
    </row>
    <row r="247" spans="1:225" s="42" customFormat="1" ht="12.75">
      <c r="A247" s="38"/>
      <c r="B247" s="43"/>
      <c r="D247" s="44"/>
      <c r="E247" s="44"/>
      <c r="HK247" s="38"/>
      <c r="HL247" s="38"/>
      <c r="HM247" s="38"/>
      <c r="HN247" s="38"/>
      <c r="HO247" s="38"/>
      <c r="HP247" s="38"/>
      <c r="HQ247" s="38"/>
    </row>
    <row r="248" spans="1:225" s="42" customFormat="1" ht="12.75">
      <c r="A248" s="38"/>
      <c r="B248" s="43"/>
      <c r="D248" s="44"/>
      <c r="E248" s="44"/>
      <c r="HK248" s="38"/>
      <c r="HL248" s="38"/>
      <c r="HM248" s="38"/>
      <c r="HN248" s="38"/>
      <c r="HO248" s="38"/>
      <c r="HP248" s="38"/>
      <c r="HQ248" s="38"/>
    </row>
    <row r="249" spans="1:225" s="42" customFormat="1" ht="12.75">
      <c r="A249" s="38"/>
      <c r="B249" s="43"/>
      <c r="D249" s="44"/>
      <c r="E249" s="44"/>
      <c r="HK249" s="38"/>
      <c r="HL249" s="38"/>
      <c r="HM249" s="38"/>
      <c r="HN249" s="38"/>
      <c r="HO249" s="38"/>
      <c r="HP249" s="38"/>
      <c r="HQ249" s="38"/>
    </row>
    <row r="250" spans="1:225" s="42" customFormat="1" ht="12.75">
      <c r="A250" s="38"/>
      <c r="B250" s="43"/>
      <c r="D250" s="44"/>
      <c r="E250" s="44"/>
      <c r="HK250" s="38"/>
      <c r="HL250" s="38"/>
      <c r="HM250" s="38"/>
      <c r="HN250" s="38"/>
      <c r="HO250" s="38"/>
      <c r="HP250" s="38"/>
      <c r="HQ250" s="38"/>
    </row>
    <row r="251" spans="1:225" s="42" customFormat="1" ht="12.75">
      <c r="A251" s="38"/>
      <c r="B251" s="43"/>
      <c r="D251" s="44"/>
      <c r="E251" s="44"/>
      <c r="HK251" s="38"/>
      <c r="HL251" s="38"/>
      <c r="HM251" s="38"/>
      <c r="HN251" s="38"/>
      <c r="HO251" s="38"/>
      <c r="HP251" s="38"/>
      <c r="HQ251" s="38"/>
    </row>
    <row r="252" spans="1:225" s="42" customFormat="1" ht="12.75">
      <c r="A252" s="38"/>
      <c r="B252" s="43"/>
      <c r="D252" s="44"/>
      <c r="E252" s="44"/>
      <c r="HK252" s="38"/>
      <c r="HL252" s="38"/>
      <c r="HM252" s="38"/>
      <c r="HN252" s="38"/>
      <c r="HO252" s="38"/>
      <c r="HP252" s="38"/>
      <c r="HQ252" s="38"/>
    </row>
    <row r="253" spans="1:225" s="42" customFormat="1" ht="12.75">
      <c r="A253" s="38"/>
      <c r="B253" s="43"/>
      <c r="D253" s="44"/>
      <c r="E253" s="44"/>
      <c r="HK253" s="38"/>
      <c r="HL253" s="38"/>
      <c r="HM253" s="38"/>
      <c r="HN253" s="38"/>
      <c r="HO253" s="38"/>
      <c r="HP253" s="38"/>
      <c r="HQ253" s="38"/>
    </row>
    <row r="254" spans="1:225" s="42" customFormat="1" ht="12.75">
      <c r="A254" s="38"/>
      <c r="B254" s="43"/>
      <c r="D254" s="44"/>
      <c r="E254" s="44"/>
      <c r="HK254" s="38"/>
      <c r="HL254" s="38"/>
      <c r="HM254" s="38"/>
      <c r="HN254" s="38"/>
      <c r="HO254" s="38"/>
      <c r="HP254" s="38"/>
      <c r="HQ254" s="38"/>
    </row>
    <row r="255" spans="1:225" s="42" customFormat="1" ht="12.75">
      <c r="A255" s="38"/>
      <c r="B255" s="43"/>
      <c r="D255" s="44"/>
      <c r="E255" s="44"/>
      <c r="HK255" s="38"/>
      <c r="HL255" s="38"/>
      <c r="HM255" s="38"/>
      <c r="HN255" s="38"/>
      <c r="HO255" s="38"/>
      <c r="HP255" s="38"/>
      <c r="HQ255" s="38"/>
    </row>
    <row r="256" spans="1:225" s="42" customFormat="1" ht="12.75">
      <c r="A256" s="38"/>
      <c r="B256" s="43"/>
      <c r="D256" s="44"/>
      <c r="E256" s="44"/>
      <c r="HK256" s="38"/>
      <c r="HL256" s="38"/>
      <c r="HM256" s="38"/>
      <c r="HN256" s="38"/>
      <c r="HO256" s="38"/>
      <c r="HP256" s="38"/>
      <c r="HQ256" s="38"/>
    </row>
    <row r="257" spans="1:225" s="42" customFormat="1" ht="12.75">
      <c r="A257" s="38"/>
      <c r="B257" s="43"/>
      <c r="D257" s="44"/>
      <c r="E257" s="44"/>
      <c r="HK257" s="38"/>
      <c r="HL257" s="38"/>
      <c r="HM257" s="38"/>
      <c r="HN257" s="38"/>
      <c r="HO257" s="38"/>
      <c r="HP257" s="38"/>
      <c r="HQ257" s="38"/>
    </row>
    <row r="258" spans="1:225" s="42" customFormat="1" ht="12.75">
      <c r="A258" s="38"/>
      <c r="B258" s="43"/>
      <c r="D258" s="44"/>
      <c r="E258" s="44"/>
      <c r="HK258" s="38"/>
      <c r="HL258" s="38"/>
      <c r="HM258" s="38"/>
      <c r="HN258" s="38"/>
      <c r="HO258" s="38"/>
      <c r="HP258" s="38"/>
      <c r="HQ258" s="38"/>
    </row>
    <row r="259" spans="1:225" s="42" customFormat="1" ht="12.75">
      <c r="A259" s="38"/>
      <c r="B259" s="43"/>
      <c r="D259" s="44"/>
      <c r="E259" s="44"/>
      <c r="HK259" s="38"/>
      <c r="HL259" s="38"/>
      <c r="HM259" s="38"/>
      <c r="HN259" s="38"/>
      <c r="HO259" s="38"/>
      <c r="HP259" s="38"/>
      <c r="HQ259" s="38"/>
    </row>
    <row r="260" spans="1:225" s="42" customFormat="1" ht="12.75">
      <c r="A260" s="38"/>
      <c r="B260" s="43"/>
      <c r="D260" s="44"/>
      <c r="E260" s="44"/>
      <c r="HK260" s="38"/>
      <c r="HL260" s="38"/>
      <c r="HM260" s="38"/>
      <c r="HN260" s="38"/>
      <c r="HO260" s="38"/>
      <c r="HP260" s="38"/>
      <c r="HQ260" s="38"/>
    </row>
    <row r="261" spans="1:225" s="42" customFormat="1" ht="12.75">
      <c r="A261" s="38"/>
      <c r="B261" s="43"/>
      <c r="D261" s="44"/>
      <c r="E261" s="44"/>
      <c r="HK261" s="38"/>
      <c r="HL261" s="38"/>
      <c r="HM261" s="38"/>
      <c r="HN261" s="38"/>
      <c r="HO261" s="38"/>
      <c r="HP261" s="38"/>
      <c r="HQ261" s="38"/>
    </row>
    <row r="262" spans="1:225" s="42" customFormat="1" ht="12.75">
      <c r="A262" s="38"/>
      <c r="B262" s="43"/>
      <c r="D262" s="44"/>
      <c r="E262" s="44"/>
      <c r="HK262" s="38"/>
      <c r="HL262" s="38"/>
      <c r="HM262" s="38"/>
      <c r="HN262" s="38"/>
      <c r="HO262" s="38"/>
      <c r="HP262" s="38"/>
      <c r="HQ262" s="38"/>
    </row>
    <row r="263" spans="1:225" s="42" customFormat="1" ht="12.75">
      <c r="A263" s="38"/>
      <c r="B263" s="43"/>
      <c r="D263" s="44"/>
      <c r="E263" s="44"/>
      <c r="HK263" s="38"/>
      <c r="HL263" s="38"/>
      <c r="HM263" s="38"/>
      <c r="HN263" s="38"/>
      <c r="HO263" s="38"/>
      <c r="HP263" s="38"/>
      <c r="HQ263" s="38"/>
    </row>
    <row r="264" spans="1:225" s="42" customFormat="1" ht="12.75">
      <c r="A264" s="38"/>
      <c r="B264" s="43"/>
      <c r="D264" s="44"/>
      <c r="E264" s="44"/>
      <c r="HK264" s="38"/>
      <c r="HL264" s="38"/>
      <c r="HM264" s="38"/>
      <c r="HN264" s="38"/>
      <c r="HO264" s="38"/>
      <c r="HP264" s="38"/>
      <c r="HQ264" s="38"/>
    </row>
    <row r="265" spans="1:225" s="42" customFormat="1" ht="12.75">
      <c r="A265" s="38"/>
      <c r="B265" s="43"/>
      <c r="D265" s="44"/>
      <c r="E265" s="44"/>
      <c r="HK265" s="38"/>
      <c r="HL265" s="38"/>
      <c r="HM265" s="38"/>
      <c r="HN265" s="38"/>
      <c r="HO265" s="38"/>
      <c r="HP265" s="38"/>
      <c r="HQ265" s="38"/>
    </row>
    <row r="266" spans="1:225" s="42" customFormat="1" ht="12.75">
      <c r="A266" s="38"/>
      <c r="B266" s="43"/>
      <c r="D266" s="44"/>
      <c r="E266" s="44"/>
      <c r="HK266" s="38"/>
      <c r="HL266" s="38"/>
      <c r="HM266" s="38"/>
      <c r="HN266" s="38"/>
      <c r="HO266" s="38"/>
      <c r="HP266" s="38"/>
      <c r="HQ266" s="38"/>
    </row>
    <row r="267" spans="1:225" s="42" customFormat="1" ht="12.75">
      <c r="A267" s="38"/>
      <c r="B267" s="43"/>
      <c r="D267" s="44"/>
      <c r="E267" s="44"/>
      <c r="HK267" s="38"/>
      <c r="HL267" s="38"/>
      <c r="HM267" s="38"/>
      <c r="HN267" s="38"/>
      <c r="HO267" s="38"/>
      <c r="HP267" s="38"/>
      <c r="HQ267" s="38"/>
    </row>
    <row r="268" spans="1:225" s="42" customFormat="1" ht="12.75">
      <c r="A268" s="38"/>
      <c r="B268" s="43"/>
      <c r="D268" s="44"/>
      <c r="E268" s="44"/>
      <c r="HK268" s="38"/>
      <c r="HL268" s="38"/>
      <c r="HM268" s="38"/>
      <c r="HN268" s="38"/>
      <c r="HO268" s="38"/>
      <c r="HP268" s="38"/>
      <c r="HQ268" s="38"/>
    </row>
    <row r="269" spans="1:225" s="42" customFormat="1" ht="12.75">
      <c r="A269" s="38"/>
      <c r="B269" s="43"/>
      <c r="D269" s="44"/>
      <c r="E269" s="44"/>
      <c r="HK269" s="38"/>
      <c r="HL269" s="38"/>
      <c r="HM269" s="38"/>
      <c r="HN269" s="38"/>
      <c r="HO269" s="38"/>
      <c r="HP269" s="38"/>
      <c r="HQ269" s="38"/>
    </row>
    <row r="270" spans="1:225" s="42" customFormat="1" ht="12.75">
      <c r="A270" s="38"/>
      <c r="B270" s="43"/>
      <c r="D270" s="44"/>
      <c r="E270" s="44"/>
      <c r="HK270" s="38"/>
      <c r="HL270" s="38"/>
      <c r="HM270" s="38"/>
      <c r="HN270" s="38"/>
      <c r="HO270" s="38"/>
      <c r="HP270" s="38"/>
      <c r="HQ270" s="38"/>
    </row>
    <row r="271" spans="1:225" s="42" customFormat="1" ht="12.75">
      <c r="A271" s="38"/>
      <c r="B271" s="43"/>
      <c r="D271" s="44"/>
      <c r="E271" s="44"/>
      <c r="HK271" s="38"/>
      <c r="HL271" s="38"/>
      <c r="HM271" s="38"/>
      <c r="HN271" s="38"/>
      <c r="HO271" s="38"/>
      <c r="HP271" s="38"/>
      <c r="HQ271" s="38"/>
    </row>
    <row r="272" spans="1:225" s="42" customFormat="1" ht="12.75">
      <c r="A272" s="38"/>
      <c r="B272" s="43"/>
      <c r="D272" s="44"/>
      <c r="E272" s="44"/>
      <c r="HK272" s="38"/>
      <c r="HL272" s="38"/>
      <c r="HM272" s="38"/>
      <c r="HN272" s="38"/>
      <c r="HO272" s="38"/>
      <c r="HP272" s="38"/>
      <c r="HQ272" s="38"/>
    </row>
    <row r="273" spans="1:225" s="42" customFormat="1" ht="12.75">
      <c r="A273" s="38"/>
      <c r="B273" s="43"/>
      <c r="D273" s="44"/>
      <c r="E273" s="44"/>
      <c r="HK273" s="38"/>
      <c r="HL273" s="38"/>
      <c r="HM273" s="38"/>
      <c r="HN273" s="38"/>
      <c r="HO273" s="38"/>
      <c r="HP273" s="38"/>
      <c r="HQ273" s="38"/>
    </row>
    <row r="274" spans="1:225" s="42" customFormat="1" ht="12.75">
      <c r="A274" s="38"/>
      <c r="B274" s="43"/>
      <c r="D274" s="44"/>
      <c r="E274" s="44"/>
      <c r="HK274" s="38"/>
      <c r="HL274" s="38"/>
      <c r="HM274" s="38"/>
      <c r="HN274" s="38"/>
      <c r="HO274" s="38"/>
      <c r="HP274" s="38"/>
      <c r="HQ274" s="38"/>
    </row>
    <row r="275" spans="1:225" s="42" customFormat="1" ht="12.75">
      <c r="A275" s="38"/>
      <c r="B275" s="43"/>
      <c r="D275" s="44"/>
      <c r="E275" s="44"/>
      <c r="HK275" s="38"/>
      <c r="HL275" s="38"/>
      <c r="HM275" s="38"/>
      <c r="HN275" s="38"/>
      <c r="HO275" s="38"/>
      <c r="HP275" s="38"/>
      <c r="HQ275" s="38"/>
    </row>
    <row r="276" spans="1:225" s="42" customFormat="1" ht="12.75">
      <c r="A276" s="38"/>
      <c r="B276" s="43"/>
      <c r="D276" s="44"/>
      <c r="E276" s="44"/>
      <c r="HK276" s="38"/>
      <c r="HL276" s="38"/>
      <c r="HM276" s="38"/>
      <c r="HN276" s="38"/>
      <c r="HO276" s="38"/>
      <c r="HP276" s="38"/>
      <c r="HQ276" s="38"/>
    </row>
    <row r="277" spans="1:225" s="42" customFormat="1" ht="12.75">
      <c r="A277" s="38"/>
      <c r="B277" s="43"/>
      <c r="D277" s="44"/>
      <c r="E277" s="44"/>
      <c r="HK277" s="38"/>
      <c r="HL277" s="38"/>
      <c r="HM277" s="38"/>
      <c r="HN277" s="38"/>
      <c r="HO277" s="38"/>
      <c r="HP277" s="38"/>
      <c r="HQ277" s="38"/>
    </row>
    <row r="278" spans="1:225" s="42" customFormat="1" ht="12.75">
      <c r="A278" s="38"/>
      <c r="B278" s="43"/>
      <c r="D278" s="44"/>
      <c r="E278" s="44"/>
      <c r="HK278" s="38"/>
      <c r="HL278" s="38"/>
      <c r="HM278" s="38"/>
      <c r="HN278" s="38"/>
      <c r="HO278" s="38"/>
      <c r="HP278" s="38"/>
      <c r="HQ278" s="38"/>
    </row>
    <row r="279" spans="1:225" s="42" customFormat="1" ht="12.75">
      <c r="A279" s="38"/>
      <c r="B279" s="43"/>
      <c r="D279" s="44"/>
      <c r="E279" s="44"/>
      <c r="HK279" s="38"/>
      <c r="HL279" s="38"/>
      <c r="HM279" s="38"/>
      <c r="HN279" s="38"/>
      <c r="HO279" s="38"/>
      <c r="HP279" s="38"/>
      <c r="HQ279" s="38"/>
    </row>
    <row r="280" spans="1:225" s="42" customFormat="1" ht="12.75">
      <c r="A280" s="38"/>
      <c r="B280" s="43"/>
      <c r="D280" s="44"/>
      <c r="E280" s="44"/>
      <c r="HK280" s="38"/>
      <c r="HL280" s="38"/>
      <c r="HM280" s="38"/>
      <c r="HN280" s="38"/>
      <c r="HO280" s="38"/>
      <c r="HP280" s="38"/>
      <c r="HQ280" s="38"/>
    </row>
    <row r="281" spans="1:225" s="42" customFormat="1" ht="12.75">
      <c r="A281" s="38"/>
      <c r="B281" s="43"/>
      <c r="D281" s="44"/>
      <c r="E281" s="44"/>
      <c r="HK281" s="38"/>
      <c r="HL281" s="38"/>
      <c r="HM281" s="38"/>
      <c r="HN281" s="38"/>
      <c r="HO281" s="38"/>
      <c r="HP281" s="38"/>
      <c r="HQ281" s="38"/>
    </row>
    <row r="282" spans="1:225" s="42" customFormat="1" ht="12.75">
      <c r="A282" s="38"/>
      <c r="B282" s="43"/>
      <c r="D282" s="44"/>
      <c r="E282" s="44"/>
      <c r="HK282" s="38"/>
      <c r="HL282" s="38"/>
      <c r="HM282" s="38"/>
      <c r="HN282" s="38"/>
      <c r="HO282" s="38"/>
      <c r="HP282" s="38"/>
      <c r="HQ282" s="38"/>
    </row>
    <row r="283" spans="1:225" s="42" customFormat="1" ht="12.75">
      <c r="A283" s="38"/>
      <c r="B283" s="43"/>
      <c r="D283" s="44"/>
      <c r="E283" s="44"/>
      <c r="HK283" s="38"/>
      <c r="HL283" s="38"/>
      <c r="HM283" s="38"/>
      <c r="HN283" s="38"/>
      <c r="HO283" s="38"/>
      <c r="HP283" s="38"/>
      <c r="HQ283" s="38"/>
    </row>
    <row r="284" spans="1:225" s="42" customFormat="1" ht="12.75">
      <c r="A284" s="38"/>
      <c r="B284" s="43"/>
      <c r="D284" s="44"/>
      <c r="E284" s="44"/>
      <c r="HK284" s="38"/>
      <c r="HL284" s="38"/>
      <c r="HM284" s="38"/>
      <c r="HN284" s="38"/>
      <c r="HO284" s="38"/>
      <c r="HP284" s="38"/>
      <c r="HQ284" s="38"/>
    </row>
    <row r="285" spans="1:225" s="42" customFormat="1" ht="12.75">
      <c r="A285" s="38"/>
      <c r="B285" s="43"/>
      <c r="D285" s="44"/>
      <c r="E285" s="44"/>
      <c r="HK285" s="38"/>
      <c r="HL285" s="38"/>
      <c r="HM285" s="38"/>
      <c r="HN285" s="38"/>
      <c r="HO285" s="38"/>
      <c r="HP285" s="38"/>
      <c r="HQ285" s="38"/>
    </row>
    <row r="286" spans="1:225" s="42" customFormat="1" ht="12.75">
      <c r="A286" s="38"/>
      <c r="B286" s="43"/>
      <c r="D286" s="44"/>
      <c r="E286" s="44"/>
      <c r="HK286" s="38"/>
      <c r="HL286" s="38"/>
      <c r="HM286" s="38"/>
      <c r="HN286" s="38"/>
      <c r="HO286" s="38"/>
      <c r="HP286" s="38"/>
      <c r="HQ286" s="38"/>
    </row>
    <row r="287" spans="1:225" s="42" customFormat="1" ht="12.75">
      <c r="A287" s="38"/>
      <c r="B287" s="43"/>
      <c r="D287" s="44"/>
      <c r="E287" s="44"/>
      <c r="HK287" s="38"/>
      <c r="HL287" s="38"/>
      <c r="HM287" s="38"/>
      <c r="HN287" s="38"/>
      <c r="HO287" s="38"/>
      <c r="HP287" s="38"/>
      <c r="HQ287" s="38"/>
    </row>
    <row r="288" spans="1:225" s="42" customFormat="1" ht="12.75">
      <c r="A288" s="38"/>
      <c r="B288" s="43"/>
      <c r="D288" s="44"/>
      <c r="E288" s="44"/>
      <c r="HK288" s="38"/>
      <c r="HL288" s="38"/>
      <c r="HM288" s="38"/>
      <c r="HN288" s="38"/>
      <c r="HO288" s="38"/>
      <c r="HP288" s="38"/>
      <c r="HQ288" s="38"/>
    </row>
    <row r="289" spans="1:225" s="42" customFormat="1" ht="12.75">
      <c r="A289" s="38"/>
      <c r="B289" s="43"/>
      <c r="D289" s="44"/>
      <c r="E289" s="44"/>
      <c r="HK289" s="38"/>
      <c r="HL289" s="38"/>
      <c r="HM289" s="38"/>
      <c r="HN289" s="38"/>
      <c r="HO289" s="38"/>
      <c r="HP289" s="38"/>
      <c r="HQ289" s="38"/>
    </row>
    <row r="290" spans="1:225" s="42" customFormat="1" ht="12.75">
      <c r="A290" s="38"/>
      <c r="B290" s="43"/>
      <c r="D290" s="44"/>
      <c r="E290" s="44"/>
      <c r="HK290" s="38"/>
      <c r="HL290" s="38"/>
      <c r="HM290" s="38"/>
      <c r="HN290" s="38"/>
      <c r="HO290" s="38"/>
      <c r="HP290" s="38"/>
      <c r="HQ290" s="38"/>
    </row>
    <row r="291" spans="1:225" s="42" customFormat="1" ht="12.75">
      <c r="A291" s="38"/>
      <c r="B291" s="43"/>
      <c r="D291" s="44"/>
      <c r="E291" s="44"/>
      <c r="HK291" s="38"/>
      <c r="HL291" s="38"/>
      <c r="HM291" s="38"/>
      <c r="HN291" s="38"/>
      <c r="HO291" s="38"/>
      <c r="HP291" s="38"/>
      <c r="HQ291" s="38"/>
    </row>
    <row r="292" spans="1:225" s="42" customFormat="1" ht="12.75">
      <c r="A292" s="38"/>
      <c r="B292" s="43"/>
      <c r="D292" s="44"/>
      <c r="E292" s="44"/>
      <c r="HK292" s="38"/>
      <c r="HL292" s="38"/>
      <c r="HM292" s="38"/>
      <c r="HN292" s="38"/>
      <c r="HO292" s="38"/>
      <c r="HP292" s="38"/>
      <c r="HQ292" s="38"/>
    </row>
    <row r="293" spans="1:225" s="42" customFormat="1" ht="12.75">
      <c r="A293" s="38"/>
      <c r="B293" s="43"/>
      <c r="D293" s="44"/>
      <c r="E293" s="44"/>
      <c r="HK293" s="38"/>
      <c r="HL293" s="38"/>
      <c r="HM293" s="38"/>
      <c r="HN293" s="38"/>
      <c r="HO293" s="38"/>
      <c r="HP293" s="38"/>
      <c r="HQ293" s="38"/>
    </row>
    <row r="294" spans="1:225" s="42" customFormat="1" ht="12.75">
      <c r="A294" s="38"/>
      <c r="B294" s="43"/>
      <c r="D294" s="44"/>
      <c r="E294" s="44"/>
      <c r="HK294" s="38"/>
      <c r="HL294" s="38"/>
      <c r="HM294" s="38"/>
      <c r="HN294" s="38"/>
      <c r="HO294" s="38"/>
      <c r="HP294" s="38"/>
      <c r="HQ294" s="38"/>
    </row>
    <row r="295" spans="1:225" s="42" customFormat="1" ht="12.75">
      <c r="A295" s="38"/>
      <c r="B295" s="43"/>
      <c r="D295" s="44"/>
      <c r="E295" s="44"/>
      <c r="HK295" s="38"/>
      <c r="HL295" s="38"/>
      <c r="HM295" s="38"/>
      <c r="HN295" s="38"/>
      <c r="HO295" s="38"/>
      <c r="HP295" s="38"/>
      <c r="HQ295" s="38"/>
    </row>
    <row r="296" spans="1:225" s="42" customFormat="1" ht="12.75">
      <c r="A296" s="38"/>
      <c r="B296" s="43"/>
      <c r="D296" s="44"/>
      <c r="E296" s="44"/>
      <c r="HK296" s="38"/>
      <c r="HL296" s="38"/>
      <c r="HM296" s="38"/>
      <c r="HN296" s="38"/>
      <c r="HO296" s="38"/>
      <c r="HP296" s="38"/>
      <c r="HQ296" s="38"/>
    </row>
    <row r="297" spans="1:225" s="42" customFormat="1" ht="12.75">
      <c r="A297" s="38"/>
      <c r="B297" s="43"/>
      <c r="D297" s="44"/>
      <c r="E297" s="44"/>
      <c r="HK297" s="38"/>
      <c r="HL297" s="38"/>
      <c r="HM297" s="38"/>
      <c r="HN297" s="38"/>
      <c r="HO297" s="38"/>
      <c r="HP297" s="38"/>
      <c r="HQ297" s="38"/>
    </row>
    <row r="298" spans="1:225" s="42" customFormat="1" ht="12.75">
      <c r="A298" s="38"/>
      <c r="B298" s="43"/>
      <c r="D298" s="44"/>
      <c r="E298" s="44"/>
      <c r="HK298" s="38"/>
      <c r="HL298" s="38"/>
      <c r="HM298" s="38"/>
      <c r="HN298" s="38"/>
      <c r="HO298" s="38"/>
      <c r="HP298" s="38"/>
      <c r="HQ298" s="38"/>
    </row>
    <row r="299" spans="1:225" s="42" customFormat="1" ht="12.75">
      <c r="A299" s="38"/>
      <c r="B299" s="43"/>
      <c r="D299" s="44"/>
      <c r="E299" s="44"/>
      <c r="HK299" s="38"/>
      <c r="HL299" s="38"/>
      <c r="HM299" s="38"/>
      <c r="HN299" s="38"/>
      <c r="HO299" s="38"/>
      <c r="HP299" s="38"/>
      <c r="HQ299" s="38"/>
    </row>
    <row r="300" spans="1:225" s="42" customFormat="1" ht="12.75">
      <c r="A300" s="38"/>
      <c r="B300" s="43"/>
      <c r="D300" s="44"/>
      <c r="E300" s="44"/>
      <c r="HK300" s="38"/>
      <c r="HL300" s="38"/>
      <c r="HM300" s="38"/>
      <c r="HN300" s="38"/>
      <c r="HO300" s="38"/>
      <c r="HP300" s="38"/>
      <c r="HQ300" s="38"/>
    </row>
    <row r="301" spans="1:225" s="42" customFormat="1" ht="12.75">
      <c r="A301" s="38"/>
      <c r="B301" s="43"/>
      <c r="D301" s="44"/>
      <c r="E301" s="44"/>
      <c r="HK301" s="38"/>
      <c r="HL301" s="38"/>
      <c r="HM301" s="38"/>
      <c r="HN301" s="38"/>
      <c r="HO301" s="38"/>
      <c r="HP301" s="38"/>
      <c r="HQ301" s="38"/>
    </row>
    <row r="302" spans="1:225" s="42" customFormat="1" ht="12.75">
      <c r="A302" s="38"/>
      <c r="B302" s="43"/>
      <c r="D302" s="44"/>
      <c r="E302" s="44"/>
      <c r="HK302" s="38"/>
      <c r="HL302" s="38"/>
      <c r="HM302" s="38"/>
      <c r="HN302" s="38"/>
      <c r="HO302" s="38"/>
      <c r="HP302" s="38"/>
      <c r="HQ302" s="38"/>
    </row>
    <row r="303" spans="1:225" s="42" customFormat="1" ht="12.75">
      <c r="A303" s="38"/>
      <c r="B303" s="43"/>
      <c r="D303" s="44"/>
      <c r="E303" s="44"/>
      <c r="HK303" s="38"/>
      <c r="HL303" s="38"/>
      <c r="HM303" s="38"/>
      <c r="HN303" s="38"/>
      <c r="HO303" s="38"/>
      <c r="HP303" s="38"/>
      <c r="HQ303" s="38"/>
    </row>
    <row r="304" spans="1:225" s="42" customFormat="1" ht="12.75">
      <c r="A304" s="38"/>
      <c r="B304" s="43"/>
      <c r="D304" s="44"/>
      <c r="E304" s="44"/>
      <c r="HK304" s="38"/>
      <c r="HL304" s="38"/>
      <c r="HM304" s="38"/>
      <c r="HN304" s="38"/>
      <c r="HO304" s="38"/>
      <c r="HP304" s="38"/>
      <c r="HQ304" s="38"/>
    </row>
    <row r="305" spans="1:225" s="42" customFormat="1" ht="12.75">
      <c r="A305" s="38"/>
      <c r="B305" s="43"/>
      <c r="D305" s="44"/>
      <c r="E305" s="44"/>
      <c r="HK305" s="38"/>
      <c r="HL305" s="38"/>
      <c r="HM305" s="38"/>
      <c r="HN305" s="38"/>
      <c r="HO305" s="38"/>
      <c r="HP305" s="38"/>
      <c r="HQ305" s="38"/>
    </row>
    <row r="306" spans="1:225" s="42" customFormat="1" ht="12.75">
      <c r="A306" s="38"/>
      <c r="B306" s="43"/>
      <c r="D306" s="44"/>
      <c r="E306" s="44"/>
      <c r="HK306" s="38"/>
      <c r="HL306" s="38"/>
      <c r="HM306" s="38"/>
      <c r="HN306" s="38"/>
      <c r="HO306" s="38"/>
      <c r="HP306" s="38"/>
      <c r="HQ306" s="38"/>
    </row>
    <row r="307" spans="1:225" s="42" customFormat="1" ht="12.75">
      <c r="A307" s="38"/>
      <c r="B307" s="43"/>
      <c r="D307" s="44"/>
      <c r="E307" s="44"/>
      <c r="HK307" s="38"/>
      <c r="HL307" s="38"/>
      <c r="HM307" s="38"/>
      <c r="HN307" s="38"/>
      <c r="HO307" s="38"/>
      <c r="HP307" s="38"/>
      <c r="HQ307" s="38"/>
    </row>
    <row r="308" spans="1:225" s="42" customFormat="1" ht="12.75">
      <c r="A308" s="38"/>
      <c r="B308" s="43"/>
      <c r="D308" s="44"/>
      <c r="E308" s="44"/>
      <c r="HK308" s="38"/>
      <c r="HL308" s="38"/>
      <c r="HM308" s="38"/>
      <c r="HN308" s="38"/>
      <c r="HO308" s="38"/>
      <c r="HP308" s="38"/>
      <c r="HQ308" s="38"/>
    </row>
    <row r="309" spans="1:225" s="42" customFormat="1" ht="12.75">
      <c r="A309" s="38"/>
      <c r="B309" s="43"/>
      <c r="D309" s="44"/>
      <c r="E309" s="44"/>
      <c r="HK309" s="38"/>
      <c r="HL309" s="38"/>
      <c r="HM309" s="38"/>
      <c r="HN309" s="38"/>
      <c r="HO309" s="38"/>
      <c r="HP309" s="38"/>
      <c r="HQ309" s="38"/>
    </row>
    <row r="310" spans="1:225" s="42" customFormat="1" ht="12.75">
      <c r="A310" s="38"/>
      <c r="B310" s="43"/>
      <c r="D310" s="44"/>
      <c r="E310" s="44"/>
      <c r="HK310" s="38"/>
      <c r="HL310" s="38"/>
      <c r="HM310" s="38"/>
      <c r="HN310" s="38"/>
      <c r="HO310" s="38"/>
      <c r="HP310" s="38"/>
      <c r="HQ310" s="38"/>
    </row>
    <row r="311" spans="1:225" s="42" customFormat="1" ht="12.75">
      <c r="A311" s="38"/>
      <c r="B311" s="43"/>
      <c r="D311" s="44"/>
      <c r="E311" s="44"/>
      <c r="HK311" s="38"/>
      <c r="HL311" s="38"/>
      <c r="HM311" s="38"/>
      <c r="HN311" s="38"/>
      <c r="HO311" s="38"/>
      <c r="HP311" s="38"/>
      <c r="HQ311" s="38"/>
    </row>
    <row r="312" spans="1:225" s="42" customFormat="1" ht="12.75">
      <c r="A312" s="38"/>
      <c r="B312" s="43"/>
      <c r="D312" s="44"/>
      <c r="E312" s="44"/>
      <c r="HK312" s="38"/>
      <c r="HL312" s="38"/>
      <c r="HM312" s="38"/>
      <c r="HN312" s="38"/>
      <c r="HO312" s="38"/>
      <c r="HP312" s="38"/>
      <c r="HQ312" s="38"/>
    </row>
    <row r="313" spans="1:225" s="42" customFormat="1" ht="12.75">
      <c r="A313" s="38"/>
      <c r="B313" s="43"/>
      <c r="D313" s="44"/>
      <c r="E313" s="44"/>
      <c r="HK313" s="38"/>
      <c r="HL313" s="38"/>
      <c r="HM313" s="38"/>
      <c r="HN313" s="38"/>
      <c r="HO313" s="38"/>
      <c r="HP313" s="38"/>
      <c r="HQ313" s="38"/>
    </row>
    <row r="314" spans="1:225" s="42" customFormat="1" ht="12.75">
      <c r="A314" s="38"/>
      <c r="B314" s="43"/>
      <c r="D314" s="44"/>
      <c r="E314" s="44"/>
      <c r="HK314" s="38"/>
      <c r="HL314" s="38"/>
      <c r="HM314" s="38"/>
      <c r="HN314" s="38"/>
      <c r="HO314" s="38"/>
      <c r="HP314" s="38"/>
      <c r="HQ314" s="38"/>
    </row>
    <row r="315" spans="1:225" s="42" customFormat="1" ht="12.75">
      <c r="A315" s="38"/>
      <c r="B315" s="43"/>
      <c r="D315" s="44"/>
      <c r="E315" s="44"/>
      <c r="HK315" s="38"/>
      <c r="HL315" s="38"/>
      <c r="HM315" s="38"/>
      <c r="HN315" s="38"/>
      <c r="HO315" s="38"/>
      <c r="HP315" s="38"/>
      <c r="HQ315" s="38"/>
    </row>
    <row r="316" spans="1:225" s="42" customFormat="1" ht="12.75">
      <c r="A316" s="38"/>
      <c r="B316" s="43"/>
      <c r="D316" s="44"/>
      <c r="E316" s="44"/>
      <c r="HK316" s="38"/>
      <c r="HL316" s="38"/>
      <c r="HM316" s="38"/>
      <c r="HN316" s="38"/>
      <c r="HO316" s="38"/>
      <c r="HP316" s="38"/>
      <c r="HQ316" s="38"/>
    </row>
    <row r="317" spans="1:225" s="42" customFormat="1" ht="12.75">
      <c r="A317" s="38"/>
      <c r="B317" s="43"/>
      <c r="D317" s="44"/>
      <c r="E317" s="44"/>
      <c r="HK317" s="38"/>
      <c r="HL317" s="38"/>
      <c r="HM317" s="38"/>
      <c r="HN317" s="38"/>
      <c r="HO317" s="38"/>
      <c r="HP317" s="38"/>
      <c r="HQ317" s="38"/>
    </row>
    <row r="318" spans="1:225" s="42" customFormat="1" ht="12.75">
      <c r="A318" s="38"/>
      <c r="B318" s="43"/>
      <c r="D318" s="44"/>
      <c r="E318" s="44"/>
      <c r="HK318" s="38"/>
      <c r="HL318" s="38"/>
      <c r="HM318" s="38"/>
      <c r="HN318" s="38"/>
      <c r="HO318" s="38"/>
      <c r="HP318" s="38"/>
      <c r="HQ318" s="38"/>
    </row>
    <row r="319" spans="1:225" s="42" customFormat="1" ht="12.75">
      <c r="A319" s="38"/>
      <c r="B319" s="43"/>
      <c r="D319" s="44"/>
      <c r="E319" s="44"/>
      <c r="HK319" s="38"/>
      <c r="HL319" s="38"/>
      <c r="HM319" s="38"/>
      <c r="HN319" s="38"/>
      <c r="HO319" s="38"/>
      <c r="HP319" s="38"/>
      <c r="HQ319" s="38"/>
    </row>
    <row r="320" spans="1:225" s="42" customFormat="1" ht="12.75">
      <c r="A320" s="38"/>
      <c r="B320" s="43"/>
      <c r="D320" s="44"/>
      <c r="E320" s="44"/>
      <c r="HK320" s="38"/>
      <c r="HL320" s="38"/>
      <c r="HM320" s="38"/>
      <c r="HN320" s="38"/>
      <c r="HO320" s="38"/>
      <c r="HP320" s="38"/>
      <c r="HQ320" s="38"/>
    </row>
    <row r="321" spans="1:225" s="42" customFormat="1" ht="12.75">
      <c r="A321" s="38"/>
      <c r="B321" s="43"/>
      <c r="D321" s="44"/>
      <c r="E321" s="44"/>
      <c r="HK321" s="38"/>
      <c r="HL321" s="38"/>
      <c r="HM321" s="38"/>
      <c r="HN321" s="38"/>
      <c r="HO321" s="38"/>
      <c r="HP321" s="38"/>
      <c r="HQ321" s="38"/>
    </row>
    <row r="322" spans="1:225" s="42" customFormat="1" ht="12.75">
      <c r="A322" s="38"/>
      <c r="B322" s="43"/>
      <c r="D322" s="44"/>
      <c r="E322" s="44"/>
      <c r="HK322" s="38"/>
      <c r="HL322" s="38"/>
      <c r="HM322" s="38"/>
      <c r="HN322" s="38"/>
      <c r="HO322" s="38"/>
      <c r="HP322" s="38"/>
      <c r="HQ322" s="38"/>
    </row>
    <row r="323" spans="1:225" s="42" customFormat="1" ht="12.75">
      <c r="A323" s="38"/>
      <c r="B323" s="43"/>
      <c r="D323" s="44"/>
      <c r="E323" s="44"/>
      <c r="HK323" s="38"/>
      <c r="HL323" s="38"/>
      <c r="HM323" s="38"/>
      <c r="HN323" s="38"/>
      <c r="HO323" s="38"/>
      <c r="HP323" s="38"/>
      <c r="HQ323" s="38"/>
    </row>
    <row r="324" spans="1:225" s="42" customFormat="1" ht="12.75">
      <c r="A324" s="38"/>
      <c r="B324" s="43"/>
      <c r="D324" s="44"/>
      <c r="E324" s="44"/>
      <c r="HK324" s="38"/>
      <c r="HL324" s="38"/>
      <c r="HM324" s="38"/>
      <c r="HN324" s="38"/>
      <c r="HO324" s="38"/>
      <c r="HP324" s="38"/>
      <c r="HQ324" s="38"/>
    </row>
    <row r="325" spans="1:225" s="42" customFormat="1" ht="12.75">
      <c r="A325" s="38"/>
      <c r="B325" s="43"/>
      <c r="D325" s="44"/>
      <c r="E325" s="44"/>
      <c r="HK325" s="38"/>
      <c r="HL325" s="38"/>
      <c r="HM325" s="38"/>
      <c r="HN325" s="38"/>
      <c r="HO325" s="38"/>
      <c r="HP325" s="38"/>
      <c r="HQ325" s="38"/>
    </row>
    <row r="326" spans="1:225" s="42" customFormat="1" ht="12.75">
      <c r="A326" s="38"/>
      <c r="B326" s="43"/>
      <c r="D326" s="44"/>
      <c r="E326" s="44"/>
      <c r="HK326" s="38"/>
      <c r="HL326" s="38"/>
      <c r="HM326" s="38"/>
      <c r="HN326" s="38"/>
      <c r="HO326" s="38"/>
      <c r="HP326" s="38"/>
      <c r="HQ326" s="38"/>
    </row>
    <row r="327" spans="1:225" s="42" customFormat="1" ht="12.75">
      <c r="A327" s="38"/>
      <c r="B327" s="43"/>
      <c r="D327" s="44"/>
      <c r="E327" s="44"/>
      <c r="HK327" s="38"/>
      <c r="HL327" s="38"/>
      <c r="HM327" s="38"/>
      <c r="HN327" s="38"/>
      <c r="HO327" s="38"/>
      <c r="HP327" s="38"/>
      <c r="HQ327" s="38"/>
    </row>
    <row r="328" spans="1:225" s="42" customFormat="1" ht="12.75">
      <c r="A328" s="38"/>
      <c r="B328" s="43"/>
      <c r="D328" s="44"/>
      <c r="E328" s="44"/>
      <c r="HK328" s="38"/>
      <c r="HL328" s="38"/>
      <c r="HM328" s="38"/>
      <c r="HN328" s="38"/>
      <c r="HO328" s="38"/>
      <c r="HP328" s="38"/>
      <c r="HQ328" s="38"/>
    </row>
    <row r="329" spans="1:225" s="42" customFormat="1" ht="12.75">
      <c r="A329" s="38"/>
      <c r="B329" s="43"/>
      <c r="D329" s="44"/>
      <c r="E329" s="44"/>
      <c r="HK329" s="38"/>
      <c r="HL329" s="38"/>
      <c r="HM329" s="38"/>
      <c r="HN329" s="38"/>
      <c r="HO329" s="38"/>
      <c r="HP329" s="38"/>
      <c r="HQ329" s="38"/>
    </row>
    <row r="330" spans="1:225" s="42" customFormat="1" ht="12.75">
      <c r="A330" s="38"/>
      <c r="B330" s="43"/>
      <c r="D330" s="44"/>
      <c r="E330" s="44"/>
      <c r="HK330" s="38"/>
      <c r="HL330" s="38"/>
      <c r="HM330" s="38"/>
      <c r="HN330" s="38"/>
      <c r="HO330" s="38"/>
      <c r="HP330" s="38"/>
      <c r="HQ330" s="38"/>
    </row>
    <row r="331" spans="1:225" s="42" customFormat="1" ht="12.75">
      <c r="A331" s="38"/>
      <c r="B331" s="43"/>
      <c r="D331" s="44"/>
      <c r="E331" s="44"/>
      <c r="HK331" s="38"/>
      <c r="HL331" s="38"/>
      <c r="HM331" s="38"/>
      <c r="HN331" s="38"/>
      <c r="HO331" s="38"/>
      <c r="HP331" s="38"/>
      <c r="HQ331" s="38"/>
    </row>
    <row r="332" spans="1:225" s="42" customFormat="1" ht="12.75">
      <c r="A332" s="38"/>
      <c r="B332" s="43"/>
      <c r="D332" s="44"/>
      <c r="E332" s="44"/>
      <c r="HK332" s="38"/>
      <c r="HL332" s="38"/>
      <c r="HM332" s="38"/>
      <c r="HN332" s="38"/>
      <c r="HO332" s="38"/>
      <c r="HP332" s="38"/>
      <c r="HQ332" s="38"/>
    </row>
    <row r="333" spans="1:225" s="42" customFormat="1" ht="12.75">
      <c r="A333" s="38"/>
      <c r="B333" s="43"/>
      <c r="D333" s="44"/>
      <c r="E333" s="44"/>
      <c r="HK333" s="38"/>
      <c r="HL333" s="38"/>
      <c r="HM333" s="38"/>
      <c r="HN333" s="38"/>
      <c r="HO333" s="38"/>
      <c r="HP333" s="38"/>
      <c r="HQ333" s="38"/>
    </row>
    <row r="334" spans="1:225" s="42" customFormat="1" ht="12.75">
      <c r="A334" s="38"/>
      <c r="B334" s="43"/>
      <c r="D334" s="44"/>
      <c r="E334" s="44"/>
      <c r="HK334" s="38"/>
      <c r="HL334" s="38"/>
      <c r="HM334" s="38"/>
      <c r="HN334" s="38"/>
      <c r="HO334" s="38"/>
      <c r="HP334" s="38"/>
      <c r="HQ334" s="38"/>
    </row>
    <row r="335" spans="1:225" s="42" customFormat="1" ht="12.75">
      <c r="A335" s="38"/>
      <c r="B335" s="43"/>
      <c r="D335" s="44"/>
      <c r="E335" s="44"/>
      <c r="HK335" s="38"/>
      <c r="HL335" s="38"/>
      <c r="HM335" s="38"/>
      <c r="HN335" s="38"/>
      <c r="HO335" s="38"/>
      <c r="HP335" s="38"/>
      <c r="HQ335" s="38"/>
    </row>
    <row r="336" spans="1:225" s="42" customFormat="1" ht="12.75">
      <c r="A336" s="38"/>
      <c r="B336" s="43"/>
      <c r="D336" s="44"/>
      <c r="E336" s="44"/>
      <c r="HK336" s="38"/>
      <c r="HL336" s="38"/>
      <c r="HM336" s="38"/>
      <c r="HN336" s="38"/>
      <c r="HO336" s="38"/>
      <c r="HP336" s="38"/>
      <c r="HQ336" s="38"/>
    </row>
    <row r="337" spans="1:225" s="42" customFormat="1" ht="12.75">
      <c r="A337" s="38"/>
      <c r="B337" s="43"/>
      <c r="D337" s="44"/>
      <c r="E337" s="44"/>
      <c r="HK337" s="38"/>
      <c r="HL337" s="38"/>
      <c r="HM337" s="38"/>
      <c r="HN337" s="38"/>
      <c r="HO337" s="38"/>
      <c r="HP337" s="38"/>
      <c r="HQ337" s="38"/>
    </row>
    <row r="338" spans="1:225" s="42" customFormat="1" ht="12.75">
      <c r="A338" s="38"/>
      <c r="B338" s="43"/>
      <c r="D338" s="44"/>
      <c r="E338" s="44"/>
      <c r="HK338" s="38"/>
      <c r="HL338" s="38"/>
      <c r="HM338" s="38"/>
      <c r="HN338" s="38"/>
      <c r="HO338" s="38"/>
      <c r="HP338" s="38"/>
      <c r="HQ338" s="38"/>
    </row>
    <row r="339" spans="1:225" s="42" customFormat="1" ht="12.75">
      <c r="A339" s="38"/>
      <c r="B339" s="43"/>
      <c r="D339" s="44"/>
      <c r="E339" s="44"/>
      <c r="HK339" s="38"/>
      <c r="HL339" s="38"/>
      <c r="HM339" s="38"/>
      <c r="HN339" s="38"/>
      <c r="HO339" s="38"/>
      <c r="HP339" s="38"/>
      <c r="HQ339" s="38"/>
    </row>
    <row r="340" spans="1:225" s="42" customFormat="1" ht="12.75">
      <c r="A340" s="38"/>
      <c r="B340" s="43"/>
      <c r="D340" s="44"/>
      <c r="E340" s="44"/>
      <c r="HK340" s="38"/>
      <c r="HL340" s="38"/>
      <c r="HM340" s="38"/>
      <c r="HN340" s="38"/>
      <c r="HO340" s="38"/>
      <c r="HP340" s="38"/>
      <c r="HQ340" s="38"/>
    </row>
    <row r="341" spans="1:225" s="42" customFormat="1" ht="12.75">
      <c r="A341" s="38"/>
      <c r="B341" s="43"/>
      <c r="D341" s="44"/>
      <c r="E341" s="44"/>
      <c r="HK341" s="38"/>
      <c r="HL341" s="38"/>
      <c r="HM341" s="38"/>
      <c r="HN341" s="38"/>
      <c r="HO341" s="38"/>
      <c r="HP341" s="38"/>
      <c r="HQ341" s="38"/>
    </row>
    <row r="342" spans="1:225" s="42" customFormat="1" ht="12.75">
      <c r="A342" s="38"/>
      <c r="B342" s="43"/>
      <c r="D342" s="44"/>
      <c r="E342" s="44"/>
      <c r="HK342" s="38"/>
      <c r="HL342" s="38"/>
      <c r="HM342" s="38"/>
      <c r="HN342" s="38"/>
      <c r="HO342" s="38"/>
      <c r="HP342" s="38"/>
      <c r="HQ342" s="38"/>
    </row>
    <row r="343" spans="1:225" s="42" customFormat="1" ht="12.75">
      <c r="A343" s="38"/>
      <c r="B343" s="43"/>
      <c r="D343" s="44"/>
      <c r="E343" s="44"/>
      <c r="HK343" s="38"/>
      <c r="HL343" s="38"/>
      <c r="HM343" s="38"/>
      <c r="HN343" s="38"/>
      <c r="HO343" s="38"/>
      <c r="HP343" s="38"/>
      <c r="HQ343" s="38"/>
    </row>
    <row r="344" spans="1:225" s="42" customFormat="1" ht="12.75">
      <c r="A344" s="38"/>
      <c r="B344" s="43"/>
      <c r="D344" s="44"/>
      <c r="E344" s="44"/>
      <c r="HK344" s="38"/>
      <c r="HL344" s="38"/>
      <c r="HM344" s="38"/>
      <c r="HN344" s="38"/>
      <c r="HO344" s="38"/>
      <c r="HP344" s="38"/>
      <c r="HQ344" s="38"/>
    </row>
    <row r="345" spans="1:225" s="42" customFormat="1" ht="12.75">
      <c r="A345" s="38"/>
      <c r="B345" s="43"/>
      <c r="D345" s="44"/>
      <c r="E345" s="44"/>
      <c r="HK345" s="38"/>
      <c r="HL345" s="38"/>
      <c r="HM345" s="38"/>
      <c r="HN345" s="38"/>
      <c r="HO345" s="38"/>
      <c r="HP345" s="38"/>
      <c r="HQ345" s="38"/>
    </row>
    <row r="346" spans="1:225" s="42" customFormat="1" ht="12.75">
      <c r="A346" s="38"/>
      <c r="B346" s="43"/>
      <c r="D346" s="44"/>
      <c r="E346" s="44"/>
      <c r="HK346" s="38"/>
      <c r="HL346" s="38"/>
      <c r="HM346" s="38"/>
      <c r="HN346" s="38"/>
      <c r="HO346" s="38"/>
      <c r="HP346" s="38"/>
      <c r="HQ346" s="38"/>
    </row>
    <row r="347" spans="1:225" s="42" customFormat="1" ht="12.75">
      <c r="A347" s="38"/>
      <c r="B347" s="43"/>
      <c r="D347" s="44"/>
      <c r="E347" s="44"/>
      <c r="HK347" s="38"/>
      <c r="HL347" s="38"/>
      <c r="HM347" s="38"/>
      <c r="HN347" s="38"/>
      <c r="HO347" s="38"/>
      <c r="HP347" s="38"/>
      <c r="HQ347" s="38"/>
    </row>
    <row r="348" spans="1:225" s="42" customFormat="1" ht="12.75">
      <c r="A348" s="38"/>
      <c r="B348" s="43"/>
      <c r="D348" s="44"/>
      <c r="E348" s="44"/>
      <c r="HK348" s="38"/>
      <c r="HL348" s="38"/>
      <c r="HM348" s="38"/>
      <c r="HN348" s="38"/>
      <c r="HO348" s="38"/>
      <c r="HP348" s="38"/>
      <c r="HQ348" s="38"/>
    </row>
    <row r="349" spans="1:225" s="42" customFormat="1" ht="12.75">
      <c r="A349" s="38"/>
      <c r="B349" s="43"/>
      <c r="D349" s="44"/>
      <c r="E349" s="44"/>
      <c r="HK349" s="38"/>
      <c r="HL349" s="38"/>
      <c r="HM349" s="38"/>
      <c r="HN349" s="38"/>
      <c r="HO349" s="38"/>
      <c r="HP349" s="38"/>
      <c r="HQ349" s="38"/>
    </row>
    <row r="350" spans="1:225" s="42" customFormat="1" ht="12.75">
      <c r="A350" s="38"/>
      <c r="B350" s="43"/>
      <c r="D350" s="44"/>
      <c r="E350" s="44"/>
      <c r="HK350" s="38"/>
      <c r="HL350" s="38"/>
      <c r="HM350" s="38"/>
      <c r="HN350" s="38"/>
      <c r="HO350" s="38"/>
      <c r="HP350" s="38"/>
      <c r="HQ350" s="38"/>
    </row>
    <row r="351" spans="1:225" s="42" customFormat="1" ht="12.75">
      <c r="A351" s="38"/>
      <c r="B351" s="43"/>
      <c r="D351" s="44"/>
      <c r="E351" s="44"/>
      <c r="HK351" s="38"/>
      <c r="HL351" s="38"/>
      <c r="HM351" s="38"/>
      <c r="HN351" s="38"/>
      <c r="HO351" s="38"/>
      <c r="HP351" s="38"/>
      <c r="HQ351" s="38"/>
    </row>
    <row r="352" spans="1:225" s="42" customFormat="1" ht="12.75">
      <c r="A352" s="38"/>
      <c r="B352" s="43"/>
      <c r="D352" s="44"/>
      <c r="E352" s="44"/>
      <c r="HK352" s="38"/>
      <c r="HL352" s="38"/>
      <c r="HM352" s="38"/>
      <c r="HN352" s="38"/>
      <c r="HO352" s="38"/>
      <c r="HP352" s="38"/>
      <c r="HQ352" s="38"/>
    </row>
    <row r="353" spans="1:225" s="42" customFormat="1" ht="12.75">
      <c r="A353" s="38"/>
      <c r="B353" s="43"/>
      <c r="D353" s="44"/>
      <c r="E353" s="44"/>
      <c r="HK353" s="38"/>
      <c r="HL353" s="38"/>
      <c r="HM353" s="38"/>
      <c r="HN353" s="38"/>
      <c r="HO353" s="38"/>
      <c r="HP353" s="38"/>
      <c r="HQ353" s="38"/>
    </row>
    <row r="354" spans="1:225" s="42" customFormat="1" ht="12.75">
      <c r="A354" s="38"/>
      <c r="B354" s="43"/>
      <c r="D354" s="44"/>
      <c r="E354" s="44"/>
      <c r="HK354" s="38"/>
      <c r="HL354" s="38"/>
      <c r="HM354" s="38"/>
      <c r="HN354" s="38"/>
      <c r="HO354" s="38"/>
      <c r="HP354" s="38"/>
      <c r="HQ354" s="38"/>
    </row>
    <row r="355" spans="1:225" s="42" customFormat="1" ht="12.75">
      <c r="A355" s="38"/>
      <c r="B355" s="43"/>
      <c r="D355" s="44"/>
      <c r="E355" s="44"/>
      <c r="HK355" s="38"/>
      <c r="HL355" s="38"/>
      <c r="HM355" s="38"/>
      <c r="HN355" s="38"/>
      <c r="HO355" s="38"/>
      <c r="HP355" s="38"/>
      <c r="HQ355" s="38"/>
    </row>
    <row r="356" spans="1:225" s="42" customFormat="1" ht="12.75">
      <c r="A356" s="38"/>
      <c r="B356" s="43"/>
      <c r="D356" s="44"/>
      <c r="E356" s="44"/>
      <c r="HK356" s="38"/>
      <c r="HL356" s="38"/>
      <c r="HM356" s="38"/>
      <c r="HN356" s="38"/>
      <c r="HO356" s="38"/>
      <c r="HP356" s="38"/>
      <c r="HQ356" s="38"/>
    </row>
    <row r="357" spans="1:225" s="42" customFormat="1" ht="12.75">
      <c r="A357" s="38"/>
      <c r="B357" s="43"/>
      <c r="D357" s="44"/>
      <c r="E357" s="44"/>
      <c r="HK357" s="38"/>
      <c r="HL357" s="38"/>
      <c r="HM357" s="38"/>
      <c r="HN357" s="38"/>
      <c r="HO357" s="38"/>
      <c r="HP357" s="38"/>
      <c r="HQ357" s="38"/>
    </row>
    <row r="358" spans="1:225" s="42" customFormat="1" ht="12.75">
      <c r="A358" s="38"/>
      <c r="B358" s="43"/>
      <c r="D358" s="44"/>
      <c r="E358" s="44"/>
      <c r="HK358" s="38"/>
      <c r="HL358" s="38"/>
      <c r="HM358" s="38"/>
      <c r="HN358" s="38"/>
      <c r="HO358" s="38"/>
      <c r="HP358" s="38"/>
      <c r="HQ358" s="38"/>
    </row>
    <row r="359" spans="1:225" s="42" customFormat="1" ht="12.75">
      <c r="A359" s="38"/>
      <c r="B359" s="43"/>
      <c r="D359" s="44"/>
      <c r="E359" s="44"/>
      <c r="HK359" s="38"/>
      <c r="HL359" s="38"/>
      <c r="HM359" s="38"/>
      <c r="HN359" s="38"/>
      <c r="HO359" s="38"/>
      <c r="HP359" s="38"/>
      <c r="HQ359" s="38"/>
    </row>
    <row r="360" spans="1:225" s="42" customFormat="1" ht="12.75">
      <c r="A360" s="38"/>
      <c r="B360" s="43"/>
      <c r="D360" s="44"/>
      <c r="E360" s="44"/>
      <c r="HK360" s="38"/>
      <c r="HL360" s="38"/>
      <c r="HM360" s="38"/>
      <c r="HN360" s="38"/>
      <c r="HO360" s="38"/>
      <c r="HP360" s="38"/>
      <c r="HQ360" s="38"/>
    </row>
    <row r="361" spans="1:225" s="42" customFormat="1" ht="12.75">
      <c r="A361" s="38"/>
      <c r="B361" s="43"/>
      <c r="D361" s="44"/>
      <c r="E361" s="44"/>
      <c r="HK361" s="38"/>
      <c r="HL361" s="38"/>
      <c r="HM361" s="38"/>
      <c r="HN361" s="38"/>
      <c r="HO361" s="38"/>
      <c r="HP361" s="38"/>
      <c r="HQ361" s="38"/>
    </row>
    <row r="362" spans="1:225" s="42" customFormat="1" ht="12.75">
      <c r="A362" s="38"/>
      <c r="B362" s="43"/>
      <c r="D362" s="44"/>
      <c r="E362" s="44"/>
      <c r="HK362" s="38"/>
      <c r="HL362" s="38"/>
      <c r="HM362" s="38"/>
      <c r="HN362" s="38"/>
      <c r="HO362" s="38"/>
      <c r="HP362" s="38"/>
      <c r="HQ362" s="38"/>
    </row>
    <row r="363" spans="1:225" s="42" customFormat="1" ht="12.75">
      <c r="A363" s="38"/>
      <c r="B363" s="43"/>
      <c r="D363" s="44"/>
      <c r="E363" s="44"/>
      <c r="HK363" s="38"/>
      <c r="HL363" s="38"/>
      <c r="HM363" s="38"/>
      <c r="HN363" s="38"/>
      <c r="HO363" s="38"/>
      <c r="HP363" s="38"/>
      <c r="HQ363" s="38"/>
    </row>
    <row r="364" spans="1:225" s="42" customFormat="1" ht="12.75">
      <c r="A364" s="38"/>
      <c r="B364" s="43"/>
      <c r="D364" s="44"/>
      <c r="E364" s="44"/>
      <c r="HK364" s="38"/>
      <c r="HL364" s="38"/>
      <c r="HM364" s="38"/>
      <c r="HN364" s="38"/>
      <c r="HO364" s="38"/>
      <c r="HP364" s="38"/>
      <c r="HQ364" s="38"/>
    </row>
    <row r="365" spans="1:225" s="42" customFormat="1" ht="12.75">
      <c r="A365" s="38"/>
      <c r="B365" s="43"/>
      <c r="D365" s="44"/>
      <c r="E365" s="44"/>
      <c r="HK365" s="38"/>
      <c r="HL365" s="38"/>
      <c r="HM365" s="38"/>
      <c r="HN365" s="38"/>
      <c r="HO365" s="38"/>
      <c r="HP365" s="38"/>
      <c r="HQ365" s="38"/>
    </row>
    <row r="366" spans="1:225" s="42" customFormat="1" ht="12.75">
      <c r="A366" s="38"/>
      <c r="B366" s="43"/>
      <c r="D366" s="44"/>
      <c r="E366" s="44"/>
      <c r="HK366" s="38"/>
      <c r="HL366" s="38"/>
      <c r="HM366" s="38"/>
      <c r="HN366" s="38"/>
      <c r="HO366" s="38"/>
      <c r="HP366" s="38"/>
      <c r="HQ366" s="38"/>
    </row>
    <row r="367" spans="1:225" s="42" customFormat="1" ht="12.75">
      <c r="A367" s="38"/>
      <c r="B367" s="43"/>
      <c r="D367" s="44"/>
      <c r="E367" s="44"/>
      <c r="HK367" s="38"/>
      <c r="HL367" s="38"/>
      <c r="HM367" s="38"/>
      <c r="HN367" s="38"/>
      <c r="HO367" s="38"/>
      <c r="HP367" s="38"/>
      <c r="HQ367" s="38"/>
    </row>
    <row r="368" spans="1:225" s="42" customFormat="1" ht="12.75">
      <c r="A368" s="38"/>
      <c r="B368" s="43"/>
      <c r="D368" s="44"/>
      <c r="E368" s="44"/>
      <c r="HK368" s="38"/>
      <c r="HL368" s="38"/>
      <c r="HM368" s="38"/>
      <c r="HN368" s="38"/>
      <c r="HO368" s="38"/>
      <c r="HP368" s="38"/>
      <c r="HQ368" s="38"/>
    </row>
    <row r="369" spans="1:225" s="42" customFormat="1" ht="12.75">
      <c r="A369" s="38"/>
      <c r="B369" s="43"/>
      <c r="D369" s="44"/>
      <c r="E369" s="44"/>
      <c r="HK369" s="38"/>
      <c r="HL369" s="38"/>
      <c r="HM369" s="38"/>
      <c r="HN369" s="38"/>
      <c r="HO369" s="38"/>
      <c r="HP369" s="38"/>
      <c r="HQ369" s="38"/>
    </row>
    <row r="370" spans="1:225" s="42" customFormat="1" ht="12.75">
      <c r="A370" s="38"/>
      <c r="B370" s="43"/>
      <c r="D370" s="44"/>
      <c r="E370" s="44"/>
      <c r="HK370" s="38"/>
      <c r="HL370" s="38"/>
      <c r="HM370" s="38"/>
      <c r="HN370" s="38"/>
      <c r="HO370" s="38"/>
      <c r="HP370" s="38"/>
      <c r="HQ370" s="38"/>
    </row>
    <row r="371" spans="1:225" s="42" customFormat="1" ht="12.75">
      <c r="A371" s="38"/>
      <c r="B371" s="43"/>
      <c r="D371" s="44"/>
      <c r="E371" s="44"/>
      <c r="HK371" s="38"/>
      <c r="HL371" s="38"/>
      <c r="HM371" s="38"/>
      <c r="HN371" s="38"/>
      <c r="HO371" s="38"/>
      <c r="HP371" s="38"/>
      <c r="HQ371" s="38"/>
    </row>
    <row r="372" spans="1:225" s="42" customFormat="1" ht="12.75">
      <c r="A372" s="38"/>
      <c r="B372" s="43"/>
      <c r="D372" s="44"/>
      <c r="E372" s="44"/>
      <c r="HK372" s="38"/>
      <c r="HL372" s="38"/>
      <c r="HM372" s="38"/>
      <c r="HN372" s="38"/>
      <c r="HO372" s="38"/>
      <c r="HP372" s="38"/>
      <c r="HQ372" s="38"/>
    </row>
    <row r="373" spans="1:225" s="42" customFormat="1" ht="12.75">
      <c r="A373" s="38"/>
      <c r="B373" s="43"/>
      <c r="D373" s="44"/>
      <c r="E373" s="44"/>
      <c r="HK373" s="38"/>
      <c r="HL373" s="38"/>
      <c r="HM373" s="38"/>
      <c r="HN373" s="38"/>
      <c r="HO373" s="38"/>
      <c r="HP373" s="38"/>
      <c r="HQ373" s="38"/>
    </row>
    <row r="374" spans="1:225" s="42" customFormat="1" ht="12.75">
      <c r="A374" s="38"/>
      <c r="B374" s="43"/>
      <c r="D374" s="44"/>
      <c r="E374" s="44"/>
      <c r="HK374" s="38"/>
      <c r="HL374" s="38"/>
      <c r="HM374" s="38"/>
      <c r="HN374" s="38"/>
      <c r="HO374" s="38"/>
      <c r="HP374" s="38"/>
      <c r="HQ374" s="38"/>
    </row>
    <row r="375" spans="1:225" s="42" customFormat="1" ht="12.75">
      <c r="A375" s="38"/>
      <c r="B375" s="43"/>
      <c r="D375" s="44"/>
      <c r="E375" s="44"/>
      <c r="HK375" s="38"/>
      <c r="HL375" s="38"/>
      <c r="HM375" s="38"/>
      <c r="HN375" s="38"/>
      <c r="HO375" s="38"/>
      <c r="HP375" s="38"/>
      <c r="HQ375" s="38"/>
    </row>
    <row r="376" spans="1:225" s="42" customFormat="1" ht="12.75">
      <c r="A376" s="38"/>
      <c r="B376" s="43"/>
      <c r="D376" s="44"/>
      <c r="E376" s="44"/>
      <c r="HK376" s="38"/>
      <c r="HL376" s="38"/>
      <c r="HM376" s="38"/>
      <c r="HN376" s="38"/>
      <c r="HO376" s="38"/>
      <c r="HP376" s="38"/>
      <c r="HQ376" s="38"/>
    </row>
    <row r="377" spans="1:225" s="42" customFormat="1" ht="12.75">
      <c r="A377" s="38"/>
      <c r="B377" s="43"/>
      <c r="D377" s="44"/>
      <c r="E377" s="44"/>
      <c r="HK377" s="38"/>
      <c r="HL377" s="38"/>
      <c r="HM377" s="38"/>
      <c r="HN377" s="38"/>
      <c r="HO377" s="38"/>
      <c r="HP377" s="38"/>
      <c r="HQ377" s="38"/>
    </row>
    <row r="378" spans="1:225" s="42" customFormat="1" ht="12.75">
      <c r="A378" s="38"/>
      <c r="B378" s="43"/>
      <c r="D378" s="44"/>
      <c r="E378" s="44"/>
      <c r="HK378" s="38"/>
      <c r="HL378" s="38"/>
      <c r="HM378" s="38"/>
      <c r="HN378" s="38"/>
      <c r="HO378" s="38"/>
      <c r="HP378" s="38"/>
      <c r="HQ378" s="38"/>
    </row>
    <row r="379" spans="1:225" s="42" customFormat="1" ht="12.75">
      <c r="A379" s="38"/>
      <c r="B379" s="43"/>
      <c r="D379" s="44"/>
      <c r="E379" s="44"/>
      <c r="HK379" s="38"/>
      <c r="HL379" s="38"/>
      <c r="HM379" s="38"/>
      <c r="HN379" s="38"/>
      <c r="HO379" s="38"/>
      <c r="HP379" s="38"/>
      <c r="HQ379" s="38"/>
    </row>
    <row r="380" spans="1:225" s="42" customFormat="1" ht="12.75">
      <c r="A380" s="38"/>
      <c r="B380" s="43"/>
      <c r="D380" s="44"/>
      <c r="E380" s="44"/>
      <c r="HK380" s="38"/>
      <c r="HL380" s="38"/>
      <c r="HM380" s="38"/>
      <c r="HN380" s="38"/>
      <c r="HO380" s="38"/>
      <c r="HP380" s="38"/>
      <c r="HQ380" s="38"/>
    </row>
    <row r="381" spans="1:225" s="42" customFormat="1" ht="12.75">
      <c r="A381" s="38"/>
      <c r="B381" s="43"/>
      <c r="D381" s="44"/>
      <c r="E381" s="44"/>
      <c r="HK381" s="38"/>
      <c r="HL381" s="38"/>
      <c r="HM381" s="38"/>
      <c r="HN381" s="38"/>
      <c r="HO381" s="38"/>
      <c r="HP381" s="38"/>
      <c r="HQ381" s="38"/>
    </row>
    <row r="382" spans="1:225" s="42" customFormat="1" ht="12.75">
      <c r="A382" s="38"/>
      <c r="B382" s="43"/>
      <c r="D382" s="44"/>
      <c r="E382" s="44"/>
      <c r="HK382" s="38"/>
      <c r="HL382" s="38"/>
      <c r="HM382" s="38"/>
      <c r="HN382" s="38"/>
      <c r="HO382" s="38"/>
      <c r="HP382" s="38"/>
      <c r="HQ382" s="38"/>
    </row>
    <row r="383" spans="1:225" s="42" customFormat="1" ht="12.75">
      <c r="A383" s="38"/>
      <c r="B383" s="43"/>
      <c r="D383" s="44"/>
      <c r="E383" s="44"/>
      <c r="HK383" s="38"/>
      <c r="HL383" s="38"/>
      <c r="HM383" s="38"/>
      <c r="HN383" s="38"/>
      <c r="HO383" s="38"/>
      <c r="HP383" s="38"/>
      <c r="HQ383" s="38"/>
    </row>
    <row r="384" spans="1:225" s="42" customFormat="1" ht="12.75">
      <c r="A384" s="38"/>
      <c r="B384" s="43"/>
      <c r="D384" s="44"/>
      <c r="E384" s="44"/>
      <c r="HK384" s="38"/>
      <c r="HL384" s="38"/>
      <c r="HM384" s="38"/>
      <c r="HN384" s="38"/>
      <c r="HO384" s="38"/>
      <c r="HP384" s="38"/>
      <c r="HQ384" s="38"/>
    </row>
    <row r="385" spans="1:225" s="42" customFormat="1" ht="12.75">
      <c r="A385" s="38"/>
      <c r="B385" s="43"/>
      <c r="D385" s="44"/>
      <c r="E385" s="44"/>
      <c r="HK385" s="38"/>
      <c r="HL385" s="38"/>
      <c r="HM385" s="38"/>
      <c r="HN385" s="38"/>
      <c r="HO385" s="38"/>
      <c r="HP385" s="38"/>
      <c r="HQ385" s="38"/>
    </row>
    <row r="386" spans="1:225" s="42" customFormat="1" ht="12.75">
      <c r="A386" s="38"/>
      <c r="B386" s="43"/>
      <c r="D386" s="44"/>
      <c r="E386" s="44"/>
      <c r="HK386" s="38"/>
      <c r="HL386" s="38"/>
      <c r="HM386" s="38"/>
      <c r="HN386" s="38"/>
      <c r="HO386" s="38"/>
      <c r="HP386" s="38"/>
      <c r="HQ386" s="38"/>
    </row>
    <row r="387" spans="1:225" s="42" customFormat="1" ht="12.75">
      <c r="A387" s="38"/>
      <c r="B387" s="43"/>
      <c r="D387" s="44"/>
      <c r="E387" s="44"/>
      <c r="HK387" s="38"/>
      <c r="HL387" s="38"/>
      <c r="HM387" s="38"/>
      <c r="HN387" s="38"/>
      <c r="HO387" s="38"/>
      <c r="HP387" s="38"/>
      <c r="HQ387" s="38"/>
    </row>
    <row r="388" spans="1:225" s="42" customFormat="1" ht="12.75">
      <c r="A388" s="38"/>
      <c r="B388" s="43"/>
      <c r="D388" s="44"/>
      <c r="E388" s="44"/>
      <c r="HK388" s="38"/>
      <c r="HL388" s="38"/>
      <c r="HM388" s="38"/>
      <c r="HN388" s="38"/>
      <c r="HO388" s="38"/>
      <c r="HP388" s="38"/>
      <c r="HQ388" s="38"/>
    </row>
    <row r="389" spans="1:225" s="42" customFormat="1" ht="12.75">
      <c r="A389" s="38"/>
      <c r="B389" s="43"/>
      <c r="D389" s="44"/>
      <c r="E389" s="44"/>
      <c r="HK389" s="38"/>
      <c r="HL389" s="38"/>
      <c r="HM389" s="38"/>
      <c r="HN389" s="38"/>
      <c r="HO389" s="38"/>
      <c r="HP389" s="38"/>
      <c r="HQ389" s="38"/>
    </row>
    <row r="390" spans="1:225" s="42" customFormat="1" ht="12.75">
      <c r="A390" s="38"/>
      <c r="B390" s="43"/>
      <c r="D390" s="44"/>
      <c r="E390" s="44"/>
      <c r="HK390" s="38"/>
      <c r="HL390" s="38"/>
      <c r="HM390" s="38"/>
      <c r="HN390" s="38"/>
      <c r="HO390" s="38"/>
      <c r="HP390" s="38"/>
      <c r="HQ390" s="38"/>
    </row>
    <row r="391" spans="1:225" s="42" customFormat="1" ht="12.75">
      <c r="A391" s="38"/>
      <c r="B391" s="43"/>
      <c r="D391" s="44"/>
      <c r="E391" s="44"/>
      <c r="HK391" s="38"/>
      <c r="HL391" s="38"/>
      <c r="HM391" s="38"/>
      <c r="HN391" s="38"/>
      <c r="HO391" s="38"/>
      <c r="HP391" s="38"/>
      <c r="HQ391" s="38"/>
    </row>
    <row r="392" spans="1:225" s="42" customFormat="1" ht="12.75">
      <c r="A392" s="38"/>
      <c r="B392" s="43"/>
      <c r="D392" s="44"/>
      <c r="E392" s="44"/>
      <c r="HK392" s="38"/>
      <c r="HL392" s="38"/>
      <c r="HM392" s="38"/>
      <c r="HN392" s="38"/>
      <c r="HO392" s="38"/>
      <c r="HP392" s="38"/>
      <c r="HQ392" s="38"/>
    </row>
    <row r="393" spans="1:225" s="42" customFormat="1" ht="12.75">
      <c r="A393" s="38"/>
      <c r="B393" s="43"/>
      <c r="D393" s="44"/>
      <c r="E393" s="44"/>
      <c r="HK393" s="38"/>
      <c r="HL393" s="38"/>
      <c r="HM393" s="38"/>
      <c r="HN393" s="38"/>
      <c r="HO393" s="38"/>
      <c r="HP393" s="38"/>
      <c r="HQ393" s="38"/>
    </row>
    <row r="394" spans="1:225" s="42" customFormat="1" ht="12.75">
      <c r="A394" s="38"/>
      <c r="B394" s="43"/>
      <c r="D394" s="44"/>
      <c r="E394" s="44"/>
      <c r="HK394" s="38"/>
      <c r="HL394" s="38"/>
      <c r="HM394" s="38"/>
      <c r="HN394" s="38"/>
      <c r="HO394" s="38"/>
      <c r="HP394" s="38"/>
      <c r="HQ394" s="38"/>
    </row>
    <row r="395" spans="1:225" s="42" customFormat="1" ht="12.75">
      <c r="A395" s="38"/>
      <c r="B395" s="43"/>
      <c r="D395" s="44"/>
      <c r="E395" s="44"/>
      <c r="HK395" s="38"/>
      <c r="HL395" s="38"/>
      <c r="HM395" s="38"/>
      <c r="HN395" s="38"/>
      <c r="HO395" s="38"/>
      <c r="HP395" s="38"/>
      <c r="HQ395" s="38"/>
    </row>
    <row r="396" spans="1:225" s="42" customFormat="1" ht="12.75">
      <c r="A396" s="38"/>
      <c r="B396" s="43"/>
      <c r="D396" s="44"/>
      <c r="E396" s="44"/>
      <c r="HK396" s="38"/>
      <c r="HL396" s="38"/>
      <c r="HM396" s="38"/>
      <c r="HN396" s="38"/>
      <c r="HO396" s="38"/>
      <c r="HP396" s="38"/>
      <c r="HQ396" s="38"/>
    </row>
    <row r="397" spans="1:225" s="42" customFormat="1" ht="12.75">
      <c r="A397" s="38"/>
      <c r="B397" s="43"/>
      <c r="D397" s="44"/>
      <c r="E397" s="44"/>
      <c r="HK397" s="38"/>
      <c r="HL397" s="38"/>
      <c r="HM397" s="38"/>
      <c r="HN397" s="38"/>
      <c r="HO397" s="38"/>
      <c r="HP397" s="38"/>
      <c r="HQ397" s="38"/>
    </row>
    <row r="398" spans="1:225" s="42" customFormat="1" ht="12.75">
      <c r="A398" s="38"/>
      <c r="B398" s="43"/>
      <c r="D398" s="44"/>
      <c r="E398" s="44"/>
      <c r="HK398" s="38"/>
      <c r="HL398" s="38"/>
      <c r="HM398" s="38"/>
      <c r="HN398" s="38"/>
      <c r="HO398" s="38"/>
      <c r="HP398" s="38"/>
      <c r="HQ398" s="38"/>
    </row>
    <row r="399" spans="1:225" s="42" customFormat="1" ht="12.75">
      <c r="A399" s="38"/>
      <c r="B399" s="43"/>
      <c r="D399" s="44"/>
      <c r="E399" s="44"/>
      <c r="HK399" s="38"/>
      <c r="HL399" s="38"/>
      <c r="HM399" s="38"/>
      <c r="HN399" s="38"/>
      <c r="HO399" s="38"/>
      <c r="HP399" s="38"/>
      <c r="HQ399" s="38"/>
    </row>
    <row r="400" spans="1:225" s="42" customFormat="1" ht="12.75">
      <c r="A400" s="38"/>
      <c r="B400" s="43"/>
      <c r="D400" s="44"/>
      <c r="E400" s="44"/>
      <c r="HK400" s="38"/>
      <c r="HL400" s="38"/>
      <c r="HM400" s="38"/>
      <c r="HN400" s="38"/>
      <c r="HO400" s="38"/>
      <c r="HP400" s="38"/>
      <c r="HQ400" s="38"/>
    </row>
    <row r="401" spans="1:225" s="42" customFormat="1" ht="12.75">
      <c r="A401" s="38"/>
      <c r="B401" s="43"/>
      <c r="D401" s="44"/>
      <c r="E401" s="44"/>
      <c r="HK401" s="38"/>
      <c r="HL401" s="38"/>
      <c r="HM401" s="38"/>
      <c r="HN401" s="38"/>
      <c r="HO401" s="38"/>
      <c r="HP401" s="38"/>
      <c r="HQ401" s="38"/>
    </row>
    <row r="402" spans="1:225" s="42" customFormat="1" ht="12.75">
      <c r="A402" s="38"/>
      <c r="B402" s="43"/>
      <c r="D402" s="44"/>
      <c r="E402" s="44"/>
      <c r="HK402" s="38"/>
      <c r="HL402" s="38"/>
      <c r="HM402" s="38"/>
      <c r="HN402" s="38"/>
      <c r="HO402" s="38"/>
      <c r="HP402" s="38"/>
      <c r="HQ402" s="38"/>
    </row>
    <row r="403" spans="1:225" s="42" customFormat="1" ht="12.75">
      <c r="A403" s="38"/>
      <c r="B403" s="43"/>
      <c r="D403" s="44"/>
      <c r="E403" s="44"/>
      <c r="HK403" s="38"/>
      <c r="HL403" s="38"/>
      <c r="HM403" s="38"/>
      <c r="HN403" s="38"/>
      <c r="HO403" s="38"/>
      <c r="HP403" s="38"/>
      <c r="HQ403" s="38"/>
    </row>
    <row r="404" spans="1:225" s="42" customFormat="1" ht="12.75">
      <c r="A404" s="38"/>
      <c r="B404" s="43"/>
      <c r="D404" s="44"/>
      <c r="E404" s="44"/>
      <c r="HK404" s="38"/>
      <c r="HL404" s="38"/>
      <c r="HM404" s="38"/>
      <c r="HN404" s="38"/>
      <c r="HO404" s="38"/>
      <c r="HP404" s="38"/>
      <c r="HQ404" s="38"/>
    </row>
    <row r="405" spans="1:225" s="42" customFormat="1" ht="12.75">
      <c r="A405" s="38"/>
      <c r="B405" s="43"/>
      <c r="D405" s="44"/>
      <c r="E405" s="44"/>
      <c r="HK405" s="38"/>
      <c r="HL405" s="38"/>
      <c r="HM405" s="38"/>
      <c r="HN405" s="38"/>
      <c r="HO405" s="38"/>
      <c r="HP405" s="38"/>
      <c r="HQ405" s="38"/>
    </row>
    <row r="406" spans="1:225" s="42" customFormat="1" ht="12.75">
      <c r="A406" s="38"/>
      <c r="B406" s="43"/>
      <c r="D406" s="44"/>
      <c r="E406" s="44"/>
      <c r="HK406" s="38"/>
      <c r="HL406" s="38"/>
      <c r="HM406" s="38"/>
      <c r="HN406" s="38"/>
      <c r="HO406" s="38"/>
      <c r="HP406" s="38"/>
      <c r="HQ406" s="38"/>
    </row>
    <row r="407" spans="1:225" s="42" customFormat="1" ht="12.75">
      <c r="A407" s="38"/>
      <c r="B407" s="43"/>
      <c r="D407" s="44"/>
      <c r="E407" s="44"/>
      <c r="HK407" s="38"/>
      <c r="HL407" s="38"/>
      <c r="HM407" s="38"/>
      <c r="HN407" s="38"/>
      <c r="HO407" s="38"/>
      <c r="HP407" s="38"/>
      <c r="HQ407" s="38"/>
    </row>
    <row r="408" spans="1:225" s="42" customFormat="1" ht="12.75">
      <c r="A408" s="38"/>
      <c r="B408" s="43"/>
      <c r="D408" s="44"/>
      <c r="E408" s="44"/>
      <c r="HK408" s="38"/>
      <c r="HL408" s="38"/>
      <c r="HM408" s="38"/>
      <c r="HN408" s="38"/>
      <c r="HO408" s="38"/>
      <c r="HP408" s="38"/>
      <c r="HQ408" s="38"/>
    </row>
    <row r="409" spans="1:225" s="42" customFormat="1" ht="12.75">
      <c r="A409" s="38"/>
      <c r="B409" s="43"/>
      <c r="D409" s="44"/>
      <c r="E409" s="44"/>
      <c r="HK409" s="38"/>
      <c r="HL409" s="38"/>
      <c r="HM409" s="38"/>
      <c r="HN409" s="38"/>
      <c r="HO409" s="38"/>
      <c r="HP409" s="38"/>
      <c r="HQ409" s="38"/>
    </row>
    <row r="410" spans="1:225" s="42" customFormat="1" ht="12.75">
      <c r="A410" s="38"/>
      <c r="B410" s="43"/>
      <c r="D410" s="44"/>
      <c r="E410" s="44"/>
      <c r="HK410" s="38"/>
      <c r="HL410" s="38"/>
      <c r="HM410" s="38"/>
      <c r="HN410" s="38"/>
      <c r="HO410" s="38"/>
      <c r="HP410" s="38"/>
      <c r="HQ410" s="38"/>
    </row>
    <row r="411" spans="1:225" s="42" customFormat="1" ht="12.75">
      <c r="A411" s="38"/>
      <c r="B411" s="43"/>
      <c r="D411" s="44"/>
      <c r="E411" s="44"/>
      <c r="HK411" s="38"/>
      <c r="HL411" s="38"/>
      <c r="HM411" s="38"/>
      <c r="HN411" s="38"/>
      <c r="HO411" s="38"/>
      <c r="HP411" s="38"/>
      <c r="HQ411" s="38"/>
    </row>
    <row r="412" spans="1:225" s="42" customFormat="1" ht="12.75">
      <c r="A412" s="38"/>
      <c r="B412" s="43"/>
      <c r="D412" s="44"/>
      <c r="E412" s="44"/>
      <c r="HK412" s="38"/>
      <c r="HL412" s="38"/>
      <c r="HM412" s="38"/>
      <c r="HN412" s="38"/>
      <c r="HO412" s="38"/>
      <c r="HP412" s="38"/>
      <c r="HQ412" s="38"/>
    </row>
    <row r="413" spans="1:225" s="42" customFormat="1" ht="12.75">
      <c r="A413" s="38"/>
      <c r="B413" s="43"/>
      <c r="D413" s="44"/>
      <c r="E413" s="44"/>
      <c r="HK413" s="38"/>
      <c r="HL413" s="38"/>
      <c r="HM413" s="38"/>
      <c r="HN413" s="38"/>
      <c r="HO413" s="38"/>
      <c r="HP413" s="38"/>
      <c r="HQ413" s="38"/>
    </row>
    <row r="414" spans="1:225" s="42" customFormat="1" ht="12.75">
      <c r="A414" s="38"/>
      <c r="B414" s="43"/>
      <c r="D414" s="44"/>
      <c r="E414" s="44"/>
      <c r="HK414" s="38"/>
      <c r="HL414" s="38"/>
      <c r="HM414" s="38"/>
      <c r="HN414" s="38"/>
      <c r="HO414" s="38"/>
      <c r="HP414" s="38"/>
      <c r="HQ414" s="38"/>
    </row>
    <row r="415" spans="1:225" s="42" customFormat="1" ht="12.75">
      <c r="A415" s="38"/>
      <c r="B415" s="43"/>
      <c r="D415" s="44"/>
      <c r="E415" s="44"/>
      <c r="HK415" s="38"/>
      <c r="HL415" s="38"/>
      <c r="HM415" s="38"/>
      <c r="HN415" s="38"/>
      <c r="HO415" s="38"/>
      <c r="HP415" s="38"/>
      <c r="HQ415" s="38"/>
    </row>
    <row r="416" spans="1:225" s="42" customFormat="1" ht="12.75">
      <c r="A416" s="38"/>
      <c r="B416" s="43"/>
      <c r="D416" s="44"/>
      <c r="E416" s="44"/>
      <c r="HK416" s="38"/>
      <c r="HL416" s="38"/>
      <c r="HM416" s="38"/>
      <c r="HN416" s="38"/>
      <c r="HO416" s="38"/>
      <c r="HP416" s="38"/>
      <c r="HQ416" s="38"/>
    </row>
    <row r="417" spans="1:225" s="42" customFormat="1" ht="12.75">
      <c r="A417" s="38"/>
      <c r="B417" s="43"/>
      <c r="D417" s="44"/>
      <c r="E417" s="44"/>
      <c r="HK417" s="38"/>
      <c r="HL417" s="38"/>
      <c r="HM417" s="38"/>
      <c r="HN417" s="38"/>
      <c r="HO417" s="38"/>
      <c r="HP417" s="38"/>
      <c r="HQ417" s="38"/>
    </row>
    <row r="418" spans="1:225" s="42" customFormat="1" ht="12.75">
      <c r="A418" s="38"/>
      <c r="B418" s="43"/>
      <c r="D418" s="44"/>
      <c r="E418" s="44"/>
      <c r="HK418" s="38"/>
      <c r="HL418" s="38"/>
      <c r="HM418" s="38"/>
      <c r="HN418" s="38"/>
      <c r="HO418" s="38"/>
      <c r="HP418" s="38"/>
      <c r="HQ418" s="38"/>
    </row>
    <row r="419" spans="1:225" s="42" customFormat="1" ht="12.75">
      <c r="A419" s="38"/>
      <c r="B419" s="43"/>
      <c r="D419" s="44"/>
      <c r="E419" s="44"/>
      <c r="HK419" s="38"/>
      <c r="HL419" s="38"/>
      <c r="HM419" s="38"/>
      <c r="HN419" s="38"/>
      <c r="HO419" s="38"/>
      <c r="HP419" s="38"/>
      <c r="HQ419" s="38"/>
    </row>
    <row r="420" spans="1:225" s="42" customFormat="1" ht="12.75">
      <c r="A420" s="38"/>
      <c r="B420" s="43"/>
      <c r="D420" s="44"/>
      <c r="E420" s="44"/>
      <c r="HK420" s="38"/>
      <c r="HL420" s="38"/>
      <c r="HM420" s="38"/>
      <c r="HN420" s="38"/>
      <c r="HO420" s="38"/>
      <c r="HP420" s="38"/>
      <c r="HQ420" s="38"/>
    </row>
    <row r="421" spans="1:225" s="42" customFormat="1" ht="12.75">
      <c r="A421" s="38"/>
      <c r="B421" s="43"/>
      <c r="D421" s="44"/>
      <c r="E421" s="44"/>
      <c r="HK421" s="38"/>
      <c r="HL421" s="38"/>
      <c r="HM421" s="38"/>
      <c r="HN421" s="38"/>
      <c r="HO421" s="38"/>
      <c r="HP421" s="38"/>
      <c r="HQ421" s="38"/>
    </row>
    <row r="422" spans="1:225" s="42" customFormat="1" ht="12.75">
      <c r="A422" s="38"/>
      <c r="B422" s="43"/>
      <c r="D422" s="44"/>
      <c r="E422" s="44"/>
      <c r="HK422" s="38"/>
      <c r="HL422" s="38"/>
      <c r="HM422" s="38"/>
      <c r="HN422" s="38"/>
      <c r="HO422" s="38"/>
      <c r="HP422" s="38"/>
      <c r="HQ422" s="38"/>
    </row>
    <row r="423" spans="1:225" s="42" customFormat="1" ht="12.75">
      <c r="A423" s="38"/>
      <c r="B423" s="43"/>
      <c r="D423" s="44"/>
      <c r="E423" s="44"/>
      <c r="HK423" s="38"/>
      <c r="HL423" s="38"/>
      <c r="HM423" s="38"/>
      <c r="HN423" s="38"/>
      <c r="HO423" s="38"/>
      <c r="HP423" s="38"/>
      <c r="HQ423" s="38"/>
    </row>
    <row r="424" spans="1:225" s="42" customFormat="1" ht="12.75">
      <c r="A424" s="38"/>
      <c r="B424" s="43"/>
      <c r="D424" s="44"/>
      <c r="E424" s="44"/>
      <c r="HK424" s="38"/>
      <c r="HL424" s="38"/>
      <c r="HM424" s="38"/>
      <c r="HN424" s="38"/>
      <c r="HO424" s="38"/>
      <c r="HP424" s="38"/>
      <c r="HQ424" s="38"/>
    </row>
    <row r="425" spans="1:225" s="42" customFormat="1" ht="12.75">
      <c r="A425" s="38"/>
      <c r="B425" s="43"/>
      <c r="D425" s="44"/>
      <c r="E425" s="44"/>
      <c r="HK425" s="38"/>
      <c r="HL425" s="38"/>
      <c r="HM425" s="38"/>
      <c r="HN425" s="38"/>
      <c r="HO425" s="38"/>
      <c r="HP425" s="38"/>
      <c r="HQ425" s="38"/>
    </row>
    <row r="426" spans="1:225" s="42" customFormat="1" ht="12.75">
      <c r="A426" s="38"/>
      <c r="B426" s="43"/>
      <c r="D426" s="44"/>
      <c r="E426" s="44"/>
      <c r="HK426" s="38"/>
      <c r="HL426" s="38"/>
      <c r="HM426" s="38"/>
      <c r="HN426" s="38"/>
      <c r="HO426" s="38"/>
      <c r="HP426" s="38"/>
      <c r="HQ426" s="38"/>
    </row>
    <row r="427" spans="1:225" s="42" customFormat="1" ht="12.75">
      <c r="A427" s="38"/>
      <c r="B427" s="43"/>
      <c r="D427" s="44"/>
      <c r="E427" s="44"/>
      <c r="HK427" s="38"/>
      <c r="HL427" s="38"/>
      <c r="HM427" s="38"/>
      <c r="HN427" s="38"/>
      <c r="HO427" s="38"/>
      <c r="HP427" s="38"/>
      <c r="HQ427" s="38"/>
    </row>
    <row r="428" spans="1:225" s="42" customFormat="1" ht="12.75">
      <c r="A428" s="38"/>
      <c r="B428" s="43"/>
      <c r="D428" s="44"/>
      <c r="E428" s="44"/>
      <c r="HK428" s="38"/>
      <c r="HL428" s="38"/>
      <c r="HM428" s="38"/>
      <c r="HN428" s="38"/>
      <c r="HO428" s="38"/>
      <c r="HP428" s="38"/>
      <c r="HQ428" s="38"/>
    </row>
    <row r="429" spans="1:225" s="42" customFormat="1" ht="12.75">
      <c r="A429" s="38"/>
      <c r="B429" s="43"/>
      <c r="D429" s="44"/>
      <c r="E429" s="44"/>
      <c r="HK429" s="38"/>
      <c r="HL429" s="38"/>
      <c r="HM429" s="38"/>
      <c r="HN429" s="38"/>
      <c r="HO429" s="38"/>
      <c r="HP429" s="38"/>
      <c r="HQ429" s="38"/>
    </row>
    <row r="430" spans="1:225" s="42" customFormat="1" ht="12.75">
      <c r="A430" s="38"/>
      <c r="B430" s="43"/>
      <c r="D430" s="44"/>
      <c r="E430" s="44"/>
      <c r="HK430" s="38"/>
      <c r="HL430" s="38"/>
      <c r="HM430" s="38"/>
      <c r="HN430" s="38"/>
      <c r="HO430" s="38"/>
      <c r="HP430" s="38"/>
      <c r="HQ430" s="38"/>
    </row>
    <row r="431" spans="1:225" s="42" customFormat="1" ht="12.75">
      <c r="A431" s="38"/>
      <c r="B431" s="43"/>
      <c r="D431" s="44"/>
      <c r="E431" s="44"/>
      <c r="HK431" s="38"/>
      <c r="HL431" s="38"/>
      <c r="HM431" s="38"/>
      <c r="HN431" s="38"/>
      <c r="HO431" s="38"/>
      <c r="HP431" s="38"/>
      <c r="HQ431" s="38"/>
    </row>
    <row r="432" spans="1:225" s="42" customFormat="1" ht="12.75">
      <c r="A432" s="38"/>
      <c r="B432" s="43"/>
      <c r="D432" s="44"/>
      <c r="E432" s="44"/>
      <c r="HK432" s="38"/>
      <c r="HL432" s="38"/>
      <c r="HM432" s="38"/>
      <c r="HN432" s="38"/>
      <c r="HO432" s="38"/>
      <c r="HP432" s="38"/>
      <c r="HQ432" s="38"/>
    </row>
    <row r="433" spans="1:225" s="42" customFormat="1" ht="12.75">
      <c r="A433" s="38"/>
      <c r="B433" s="43"/>
      <c r="D433" s="44"/>
      <c r="E433" s="44"/>
      <c r="HK433" s="38"/>
      <c r="HL433" s="38"/>
      <c r="HM433" s="38"/>
      <c r="HN433" s="38"/>
      <c r="HO433" s="38"/>
      <c r="HP433" s="38"/>
      <c r="HQ433" s="38"/>
    </row>
    <row r="434" spans="1:225" s="42" customFormat="1" ht="12.75">
      <c r="A434" s="38"/>
      <c r="B434" s="43"/>
      <c r="D434" s="44"/>
      <c r="E434" s="44"/>
      <c r="HK434" s="38"/>
      <c r="HL434" s="38"/>
      <c r="HM434" s="38"/>
      <c r="HN434" s="38"/>
      <c r="HO434" s="38"/>
      <c r="HP434" s="38"/>
      <c r="HQ434" s="38"/>
    </row>
    <row r="435" spans="1:225" s="42" customFormat="1" ht="12.75">
      <c r="A435" s="38"/>
      <c r="B435" s="43"/>
      <c r="D435" s="44"/>
      <c r="E435" s="44"/>
      <c r="HK435" s="38"/>
      <c r="HL435" s="38"/>
      <c r="HM435" s="38"/>
      <c r="HN435" s="38"/>
      <c r="HO435" s="38"/>
      <c r="HP435" s="38"/>
      <c r="HQ435" s="38"/>
    </row>
    <row r="436" spans="1:225" s="42" customFormat="1" ht="12.75">
      <c r="A436" s="38"/>
      <c r="B436" s="43"/>
      <c r="D436" s="44"/>
      <c r="E436" s="44"/>
      <c r="HK436" s="38"/>
      <c r="HL436" s="38"/>
      <c r="HM436" s="38"/>
      <c r="HN436" s="38"/>
      <c r="HO436" s="38"/>
      <c r="HP436" s="38"/>
      <c r="HQ436" s="38"/>
    </row>
    <row r="437" spans="1:225" s="42" customFormat="1" ht="12.75">
      <c r="A437" s="38"/>
      <c r="B437" s="43"/>
      <c r="D437" s="44"/>
      <c r="E437" s="44"/>
      <c r="HK437" s="38"/>
      <c r="HL437" s="38"/>
      <c r="HM437" s="38"/>
      <c r="HN437" s="38"/>
      <c r="HO437" s="38"/>
      <c r="HP437" s="38"/>
      <c r="HQ437" s="38"/>
    </row>
    <row r="438" spans="1:225" s="42" customFormat="1" ht="12.75">
      <c r="A438" s="38"/>
      <c r="B438" s="43"/>
      <c r="D438" s="44"/>
      <c r="E438" s="44"/>
      <c r="HK438" s="38"/>
      <c r="HL438" s="38"/>
      <c r="HM438" s="38"/>
      <c r="HN438" s="38"/>
      <c r="HO438" s="38"/>
      <c r="HP438" s="38"/>
      <c r="HQ438" s="38"/>
    </row>
    <row r="439" spans="1:225" s="42" customFormat="1" ht="12.75">
      <c r="A439" s="38"/>
      <c r="B439" s="43"/>
      <c r="D439" s="44"/>
      <c r="E439" s="44"/>
      <c r="HK439" s="38"/>
      <c r="HL439" s="38"/>
      <c r="HM439" s="38"/>
      <c r="HN439" s="38"/>
      <c r="HO439" s="38"/>
      <c r="HP439" s="38"/>
      <c r="HQ439" s="38"/>
    </row>
    <row r="440" spans="1:225" s="42" customFormat="1" ht="12.75">
      <c r="A440" s="38"/>
      <c r="B440" s="43"/>
      <c r="D440" s="44"/>
      <c r="E440" s="44"/>
      <c r="HK440" s="38"/>
      <c r="HL440" s="38"/>
      <c r="HM440" s="38"/>
      <c r="HN440" s="38"/>
      <c r="HO440" s="38"/>
      <c r="HP440" s="38"/>
      <c r="HQ440" s="38"/>
    </row>
    <row r="441" spans="1:225" s="42" customFormat="1" ht="12.75">
      <c r="A441" s="38"/>
      <c r="B441" s="43"/>
      <c r="D441" s="44"/>
      <c r="E441" s="44"/>
      <c r="HK441" s="38"/>
      <c r="HL441" s="38"/>
      <c r="HM441" s="38"/>
      <c r="HN441" s="38"/>
      <c r="HO441" s="38"/>
      <c r="HP441" s="38"/>
      <c r="HQ441" s="38"/>
    </row>
    <row r="442" spans="1:225" s="42" customFormat="1" ht="12.75">
      <c r="A442" s="38"/>
      <c r="B442" s="43"/>
      <c r="D442" s="44"/>
      <c r="E442" s="44"/>
      <c r="HK442" s="38"/>
      <c r="HL442" s="38"/>
      <c r="HM442" s="38"/>
      <c r="HN442" s="38"/>
      <c r="HO442" s="38"/>
      <c r="HP442" s="38"/>
      <c r="HQ442" s="38"/>
    </row>
    <row r="443" spans="1:225" s="42" customFormat="1" ht="12.75">
      <c r="A443" s="38"/>
      <c r="B443" s="43"/>
      <c r="D443" s="44"/>
      <c r="E443" s="44"/>
      <c r="HK443" s="38"/>
      <c r="HL443" s="38"/>
      <c r="HM443" s="38"/>
      <c r="HN443" s="38"/>
      <c r="HO443" s="38"/>
      <c r="HP443" s="38"/>
      <c r="HQ443" s="38"/>
    </row>
    <row r="444" spans="1:225" s="42" customFormat="1" ht="12.75">
      <c r="A444" s="38"/>
      <c r="B444" s="43"/>
      <c r="D444" s="44"/>
      <c r="E444" s="44"/>
      <c r="HK444" s="38"/>
      <c r="HL444" s="38"/>
      <c r="HM444" s="38"/>
      <c r="HN444" s="38"/>
      <c r="HO444" s="38"/>
      <c r="HP444" s="38"/>
      <c r="HQ444" s="38"/>
    </row>
    <row r="445" spans="1:225" s="42" customFormat="1" ht="12.75">
      <c r="A445" s="38"/>
      <c r="B445" s="43"/>
      <c r="D445" s="44"/>
      <c r="E445" s="44"/>
      <c r="HK445" s="38"/>
      <c r="HL445" s="38"/>
      <c r="HM445" s="38"/>
      <c r="HN445" s="38"/>
      <c r="HO445" s="38"/>
      <c r="HP445" s="38"/>
      <c r="HQ445" s="38"/>
    </row>
    <row r="446" spans="1:225" s="42" customFormat="1" ht="12.75">
      <c r="A446" s="38"/>
      <c r="B446" s="43"/>
      <c r="D446" s="44"/>
      <c r="E446" s="44"/>
      <c r="HK446" s="38"/>
      <c r="HL446" s="38"/>
      <c r="HM446" s="38"/>
      <c r="HN446" s="38"/>
      <c r="HO446" s="38"/>
      <c r="HP446" s="38"/>
      <c r="HQ446" s="38"/>
    </row>
    <row r="447" spans="1:225" s="42" customFormat="1" ht="12.75">
      <c r="A447" s="38"/>
      <c r="B447" s="43"/>
      <c r="D447" s="44"/>
      <c r="E447" s="44"/>
      <c r="HK447" s="38"/>
      <c r="HL447" s="38"/>
      <c r="HM447" s="38"/>
      <c r="HN447" s="38"/>
      <c r="HO447" s="38"/>
      <c r="HP447" s="38"/>
      <c r="HQ447" s="38"/>
    </row>
    <row r="448" spans="1:225" s="42" customFormat="1" ht="12.75">
      <c r="A448" s="38"/>
      <c r="B448" s="43"/>
      <c r="D448" s="44"/>
      <c r="E448" s="44"/>
      <c r="HK448" s="38"/>
      <c r="HL448" s="38"/>
      <c r="HM448" s="38"/>
      <c r="HN448" s="38"/>
      <c r="HO448" s="38"/>
      <c r="HP448" s="38"/>
      <c r="HQ448" s="38"/>
    </row>
    <row r="449" spans="1:225" s="42" customFormat="1" ht="12.75">
      <c r="A449" s="38"/>
      <c r="B449" s="43"/>
      <c r="D449" s="44"/>
      <c r="E449" s="44"/>
      <c r="HK449" s="38"/>
      <c r="HL449" s="38"/>
      <c r="HM449" s="38"/>
      <c r="HN449" s="38"/>
      <c r="HO449" s="38"/>
      <c r="HP449" s="38"/>
      <c r="HQ449" s="38"/>
    </row>
    <row r="450" spans="1:225" s="42" customFormat="1" ht="12.75">
      <c r="A450" s="38"/>
      <c r="B450" s="43"/>
      <c r="D450" s="44"/>
      <c r="E450" s="44"/>
      <c r="HK450" s="38"/>
      <c r="HL450" s="38"/>
      <c r="HM450" s="38"/>
      <c r="HN450" s="38"/>
      <c r="HO450" s="38"/>
      <c r="HP450" s="38"/>
      <c r="HQ450" s="38"/>
    </row>
    <row r="451" spans="1:225" s="42" customFormat="1" ht="12.75">
      <c r="A451" s="38"/>
      <c r="B451" s="43"/>
      <c r="D451" s="44"/>
      <c r="E451" s="44"/>
      <c r="HK451" s="38"/>
      <c r="HL451" s="38"/>
      <c r="HM451" s="38"/>
      <c r="HN451" s="38"/>
      <c r="HO451" s="38"/>
      <c r="HP451" s="38"/>
      <c r="HQ451" s="38"/>
    </row>
    <row r="452" spans="1:225" s="42" customFormat="1" ht="12.75">
      <c r="A452" s="38"/>
      <c r="B452" s="43"/>
      <c r="D452" s="44"/>
      <c r="E452" s="44"/>
      <c r="HK452" s="38"/>
      <c r="HL452" s="38"/>
      <c r="HM452" s="38"/>
      <c r="HN452" s="38"/>
      <c r="HO452" s="38"/>
      <c r="HP452" s="38"/>
      <c r="HQ452" s="38"/>
    </row>
    <row r="453" spans="1:225" s="42" customFormat="1" ht="12.75">
      <c r="A453" s="38"/>
      <c r="B453" s="43"/>
      <c r="D453" s="44"/>
      <c r="E453" s="44"/>
      <c r="HK453" s="38"/>
      <c r="HL453" s="38"/>
      <c r="HM453" s="38"/>
      <c r="HN453" s="38"/>
      <c r="HO453" s="38"/>
      <c r="HP453" s="38"/>
      <c r="HQ453" s="38"/>
    </row>
    <row r="454" spans="1:225" s="42" customFormat="1" ht="12.75">
      <c r="A454" s="38"/>
      <c r="B454" s="43"/>
      <c r="D454" s="44"/>
      <c r="E454" s="44"/>
      <c r="HK454" s="38"/>
      <c r="HL454" s="38"/>
      <c r="HM454" s="38"/>
      <c r="HN454" s="38"/>
      <c r="HO454" s="38"/>
      <c r="HP454" s="38"/>
      <c r="HQ454" s="38"/>
    </row>
    <row r="455" spans="1:225" s="42" customFormat="1" ht="12.75">
      <c r="A455" s="38"/>
      <c r="B455" s="43"/>
      <c r="D455" s="44"/>
      <c r="E455" s="44"/>
      <c r="HK455" s="38"/>
      <c r="HL455" s="38"/>
      <c r="HM455" s="38"/>
      <c r="HN455" s="38"/>
      <c r="HO455" s="38"/>
      <c r="HP455" s="38"/>
      <c r="HQ455" s="38"/>
    </row>
    <row r="456" spans="1:225" s="42" customFormat="1" ht="12.75">
      <c r="A456" s="38"/>
      <c r="B456" s="43"/>
      <c r="D456" s="44"/>
      <c r="E456" s="44"/>
      <c r="HK456" s="38"/>
      <c r="HL456" s="38"/>
      <c r="HM456" s="38"/>
      <c r="HN456" s="38"/>
      <c r="HO456" s="38"/>
      <c r="HP456" s="38"/>
      <c r="HQ456" s="38"/>
    </row>
    <row r="457" spans="1:225" s="42" customFormat="1" ht="12.75">
      <c r="A457" s="38"/>
      <c r="B457" s="43"/>
      <c r="D457" s="44"/>
      <c r="E457" s="44"/>
      <c r="HK457" s="38"/>
      <c r="HL457" s="38"/>
      <c r="HM457" s="38"/>
      <c r="HN457" s="38"/>
      <c r="HO457" s="38"/>
      <c r="HP457" s="38"/>
      <c r="HQ457" s="38"/>
    </row>
    <row r="458" spans="1:225" s="42" customFormat="1" ht="12.75">
      <c r="A458" s="38"/>
      <c r="B458" s="43"/>
      <c r="D458" s="44"/>
      <c r="E458" s="44"/>
      <c r="HK458" s="38"/>
      <c r="HL458" s="38"/>
      <c r="HM458" s="38"/>
      <c r="HN458" s="38"/>
      <c r="HO458" s="38"/>
      <c r="HP458" s="38"/>
      <c r="HQ458" s="38"/>
    </row>
    <row r="459" spans="1:225" s="42" customFormat="1" ht="12.75">
      <c r="A459" s="38"/>
      <c r="B459" s="43"/>
      <c r="D459" s="44"/>
      <c r="E459" s="44"/>
      <c r="HK459" s="38"/>
      <c r="HL459" s="38"/>
      <c r="HM459" s="38"/>
      <c r="HN459" s="38"/>
      <c r="HO459" s="38"/>
      <c r="HP459" s="38"/>
      <c r="HQ459" s="38"/>
    </row>
    <row r="460" spans="1:225" s="42" customFormat="1" ht="12.75">
      <c r="A460" s="38"/>
      <c r="B460" s="43"/>
      <c r="D460" s="44"/>
      <c r="E460" s="44"/>
      <c r="HK460" s="38"/>
      <c r="HL460" s="38"/>
      <c r="HM460" s="38"/>
      <c r="HN460" s="38"/>
      <c r="HO460" s="38"/>
      <c r="HP460" s="38"/>
      <c r="HQ460" s="38"/>
    </row>
    <row r="461" spans="1:225" s="42" customFormat="1" ht="12.75">
      <c r="A461" s="38"/>
      <c r="B461" s="43"/>
      <c r="D461" s="44"/>
      <c r="E461" s="44"/>
      <c r="HK461" s="38"/>
      <c r="HL461" s="38"/>
      <c r="HM461" s="38"/>
      <c r="HN461" s="38"/>
      <c r="HO461" s="38"/>
      <c r="HP461" s="38"/>
      <c r="HQ461" s="38"/>
    </row>
    <row r="462" spans="1:225" s="42" customFormat="1" ht="12.75">
      <c r="A462" s="38"/>
      <c r="B462" s="43"/>
      <c r="D462" s="44"/>
      <c r="E462" s="44"/>
      <c r="HK462" s="38"/>
      <c r="HL462" s="38"/>
      <c r="HM462" s="38"/>
      <c r="HN462" s="38"/>
      <c r="HO462" s="38"/>
      <c r="HP462" s="38"/>
      <c r="HQ462" s="38"/>
    </row>
    <row r="463" spans="1:225" s="42" customFormat="1" ht="12.75">
      <c r="A463" s="38"/>
      <c r="B463" s="43"/>
      <c r="D463" s="44"/>
      <c r="E463" s="44"/>
      <c r="HK463" s="38"/>
      <c r="HL463" s="38"/>
      <c r="HM463" s="38"/>
      <c r="HN463" s="38"/>
      <c r="HO463" s="38"/>
      <c r="HP463" s="38"/>
      <c r="HQ463" s="38"/>
    </row>
    <row r="464" spans="1:225" s="42" customFormat="1" ht="12.75">
      <c r="A464" s="38"/>
      <c r="B464" s="43"/>
      <c r="D464" s="44"/>
      <c r="E464" s="44"/>
      <c r="HK464" s="38"/>
      <c r="HL464" s="38"/>
      <c r="HM464" s="38"/>
      <c r="HN464" s="38"/>
      <c r="HO464" s="38"/>
      <c r="HP464" s="38"/>
      <c r="HQ464" s="38"/>
    </row>
    <row r="465" spans="1:225" s="42" customFormat="1" ht="12.75">
      <c r="A465" s="38"/>
      <c r="B465" s="43"/>
      <c r="D465" s="44"/>
      <c r="E465" s="44"/>
      <c r="HK465" s="38"/>
      <c r="HL465" s="38"/>
      <c r="HM465" s="38"/>
      <c r="HN465" s="38"/>
      <c r="HO465" s="38"/>
      <c r="HP465" s="38"/>
      <c r="HQ465" s="38"/>
    </row>
    <row r="466" spans="1:225" s="42" customFormat="1" ht="12.75">
      <c r="A466" s="38"/>
      <c r="B466" s="43"/>
      <c r="D466" s="44"/>
      <c r="E466" s="44"/>
      <c r="HK466" s="38"/>
      <c r="HL466" s="38"/>
      <c r="HM466" s="38"/>
      <c r="HN466" s="38"/>
      <c r="HO466" s="38"/>
      <c r="HP466" s="38"/>
      <c r="HQ466" s="38"/>
    </row>
    <row r="467" spans="1:225" s="42" customFormat="1" ht="12.75">
      <c r="A467" s="38"/>
      <c r="B467" s="43"/>
      <c r="D467" s="44"/>
      <c r="E467" s="44"/>
      <c r="HK467" s="38"/>
      <c r="HL467" s="38"/>
      <c r="HM467" s="38"/>
      <c r="HN467" s="38"/>
      <c r="HO467" s="38"/>
      <c r="HP467" s="38"/>
      <c r="HQ467" s="38"/>
    </row>
    <row r="468" spans="1:225" s="42" customFormat="1" ht="12.75">
      <c r="A468" s="38"/>
      <c r="B468" s="43"/>
      <c r="D468" s="44"/>
      <c r="E468" s="44"/>
      <c r="HK468" s="38"/>
      <c r="HL468" s="38"/>
      <c r="HM468" s="38"/>
      <c r="HN468" s="38"/>
      <c r="HO468" s="38"/>
      <c r="HP468" s="38"/>
      <c r="HQ468" s="38"/>
    </row>
    <row r="469" spans="1:225" s="42" customFormat="1" ht="12.75">
      <c r="A469" s="38"/>
      <c r="B469" s="43"/>
      <c r="D469" s="44"/>
      <c r="E469" s="44"/>
      <c r="HK469" s="38"/>
      <c r="HL469" s="38"/>
      <c r="HM469" s="38"/>
      <c r="HN469" s="38"/>
      <c r="HO469" s="38"/>
      <c r="HP469" s="38"/>
      <c r="HQ469" s="38"/>
    </row>
    <row r="470" spans="1:225" s="42" customFormat="1" ht="12.75">
      <c r="A470" s="38"/>
      <c r="B470" s="43"/>
      <c r="D470" s="44"/>
      <c r="E470" s="44"/>
      <c r="HK470" s="38"/>
      <c r="HL470" s="38"/>
      <c r="HM470" s="38"/>
      <c r="HN470" s="38"/>
      <c r="HO470" s="38"/>
      <c r="HP470" s="38"/>
      <c r="HQ470" s="38"/>
    </row>
    <row r="471" spans="1:225" s="42" customFormat="1" ht="12.75">
      <c r="A471" s="38"/>
      <c r="B471" s="43"/>
      <c r="D471" s="44"/>
      <c r="E471" s="44"/>
      <c r="HK471" s="38"/>
      <c r="HL471" s="38"/>
      <c r="HM471" s="38"/>
      <c r="HN471" s="38"/>
      <c r="HO471" s="38"/>
      <c r="HP471" s="38"/>
      <c r="HQ471" s="38"/>
    </row>
    <row r="472" spans="1:225" s="42" customFormat="1" ht="12.75">
      <c r="A472" s="38"/>
      <c r="B472" s="43"/>
      <c r="D472" s="44"/>
      <c r="E472" s="44"/>
      <c r="HK472" s="38"/>
      <c r="HL472" s="38"/>
      <c r="HM472" s="38"/>
      <c r="HN472" s="38"/>
      <c r="HO472" s="38"/>
      <c r="HP472" s="38"/>
      <c r="HQ472" s="38"/>
    </row>
    <row r="473" spans="1:225" s="42" customFormat="1" ht="12.75">
      <c r="A473" s="38"/>
      <c r="B473" s="43"/>
      <c r="D473" s="44"/>
      <c r="E473" s="44"/>
      <c r="HK473" s="38"/>
      <c r="HL473" s="38"/>
      <c r="HM473" s="38"/>
      <c r="HN473" s="38"/>
      <c r="HO473" s="38"/>
      <c r="HP473" s="38"/>
      <c r="HQ473" s="38"/>
    </row>
    <row r="474" spans="1:225" s="42" customFormat="1" ht="12.75">
      <c r="A474" s="38"/>
      <c r="B474" s="43"/>
      <c r="D474" s="44"/>
      <c r="E474" s="44"/>
      <c r="HK474" s="38"/>
      <c r="HL474" s="38"/>
      <c r="HM474" s="38"/>
      <c r="HN474" s="38"/>
      <c r="HO474" s="38"/>
      <c r="HP474" s="38"/>
      <c r="HQ474" s="38"/>
    </row>
    <row r="475" spans="1:225" s="42" customFormat="1" ht="12.75">
      <c r="A475" s="38"/>
      <c r="B475" s="43"/>
      <c r="D475" s="44"/>
      <c r="E475" s="44"/>
      <c r="HK475" s="38"/>
      <c r="HL475" s="38"/>
      <c r="HM475" s="38"/>
      <c r="HN475" s="38"/>
      <c r="HO475" s="38"/>
      <c r="HP475" s="38"/>
      <c r="HQ475" s="38"/>
    </row>
    <row r="476" spans="1:225" s="42" customFormat="1" ht="12.75">
      <c r="A476" s="38"/>
      <c r="B476" s="43"/>
      <c r="D476" s="44"/>
      <c r="E476" s="44"/>
      <c r="HK476" s="38"/>
      <c r="HL476" s="38"/>
      <c r="HM476" s="38"/>
      <c r="HN476" s="38"/>
      <c r="HO476" s="38"/>
      <c r="HP476" s="38"/>
      <c r="HQ476" s="38"/>
    </row>
    <row r="477" spans="1:225" s="42" customFormat="1" ht="12.75">
      <c r="A477" s="38"/>
      <c r="B477" s="43"/>
      <c r="D477" s="44"/>
      <c r="E477" s="44"/>
      <c r="HK477" s="38"/>
      <c r="HL477" s="38"/>
      <c r="HM477" s="38"/>
      <c r="HN477" s="38"/>
      <c r="HO477" s="38"/>
      <c r="HP477" s="38"/>
      <c r="HQ477" s="38"/>
    </row>
    <row r="478" spans="1:225" s="42" customFormat="1" ht="12.75">
      <c r="A478" s="38"/>
      <c r="B478" s="43"/>
      <c r="D478" s="44"/>
      <c r="E478" s="44"/>
      <c r="HK478" s="38"/>
      <c r="HL478" s="38"/>
      <c r="HM478" s="38"/>
      <c r="HN478" s="38"/>
      <c r="HO478" s="38"/>
      <c r="HP478" s="38"/>
      <c r="HQ478" s="38"/>
    </row>
    <row r="479" spans="1:225" s="42" customFormat="1" ht="12.75">
      <c r="A479" s="38"/>
      <c r="B479" s="43"/>
      <c r="D479" s="44"/>
      <c r="E479" s="44"/>
      <c r="HK479" s="38"/>
      <c r="HL479" s="38"/>
      <c r="HM479" s="38"/>
      <c r="HN479" s="38"/>
      <c r="HO479" s="38"/>
      <c r="HP479" s="38"/>
      <c r="HQ479" s="38"/>
    </row>
    <row r="480" spans="1:225" s="42" customFormat="1" ht="12.75">
      <c r="A480" s="38"/>
      <c r="B480" s="43"/>
      <c r="D480" s="44"/>
      <c r="E480" s="44"/>
      <c r="HK480" s="38"/>
      <c r="HL480" s="38"/>
      <c r="HM480" s="38"/>
      <c r="HN480" s="38"/>
      <c r="HO480" s="38"/>
      <c r="HP480" s="38"/>
      <c r="HQ480" s="38"/>
    </row>
    <row r="481" spans="1:225" s="42" customFormat="1" ht="12.75">
      <c r="A481" s="38"/>
      <c r="B481" s="43"/>
      <c r="D481" s="44"/>
      <c r="E481" s="44"/>
      <c r="HK481" s="38"/>
      <c r="HL481" s="38"/>
      <c r="HM481" s="38"/>
      <c r="HN481" s="38"/>
      <c r="HO481" s="38"/>
      <c r="HP481" s="38"/>
      <c r="HQ481" s="38"/>
    </row>
    <row r="482" spans="1:225" s="42" customFormat="1" ht="12.75">
      <c r="A482" s="38"/>
      <c r="B482" s="43"/>
      <c r="D482" s="44"/>
      <c r="E482" s="44"/>
      <c r="HK482" s="38"/>
      <c r="HL482" s="38"/>
      <c r="HM482" s="38"/>
      <c r="HN482" s="38"/>
      <c r="HO482" s="38"/>
      <c r="HP482" s="38"/>
      <c r="HQ482" s="38"/>
    </row>
    <row r="483" spans="1:225" s="42" customFormat="1" ht="12.75">
      <c r="A483" s="38"/>
      <c r="B483" s="43"/>
      <c r="D483" s="44"/>
      <c r="E483" s="44"/>
      <c r="HK483" s="38"/>
      <c r="HL483" s="38"/>
      <c r="HM483" s="38"/>
      <c r="HN483" s="38"/>
      <c r="HO483" s="38"/>
      <c r="HP483" s="38"/>
      <c r="HQ483" s="38"/>
    </row>
    <row r="484" spans="1:225" s="42" customFormat="1" ht="12.75">
      <c r="A484" s="38"/>
      <c r="B484" s="43"/>
      <c r="D484" s="44"/>
      <c r="E484" s="44"/>
      <c r="HK484" s="38"/>
      <c r="HL484" s="38"/>
      <c r="HM484" s="38"/>
      <c r="HN484" s="38"/>
      <c r="HO484" s="38"/>
      <c r="HP484" s="38"/>
      <c r="HQ484" s="38"/>
    </row>
    <row r="485" spans="1:225" s="42" customFormat="1" ht="12.75">
      <c r="A485" s="38"/>
      <c r="B485" s="43"/>
      <c r="D485" s="44"/>
      <c r="E485" s="44"/>
      <c r="HK485" s="38"/>
      <c r="HL485" s="38"/>
      <c r="HM485" s="38"/>
      <c r="HN485" s="38"/>
      <c r="HO485" s="38"/>
      <c r="HP485" s="38"/>
      <c r="HQ485" s="38"/>
    </row>
    <row r="486" spans="1:225" s="42" customFormat="1" ht="12.75">
      <c r="A486" s="38"/>
      <c r="B486" s="43"/>
      <c r="D486" s="44"/>
      <c r="E486" s="44"/>
      <c r="HK486" s="38"/>
      <c r="HL486" s="38"/>
      <c r="HM486" s="38"/>
      <c r="HN486" s="38"/>
      <c r="HO486" s="38"/>
      <c r="HP486" s="38"/>
      <c r="HQ486" s="38"/>
    </row>
    <row r="487" spans="1:225" s="42" customFormat="1" ht="12.75">
      <c r="A487" s="38"/>
      <c r="B487" s="43"/>
      <c r="D487" s="44"/>
      <c r="E487" s="44"/>
      <c r="HK487" s="38"/>
      <c r="HL487" s="38"/>
      <c r="HM487" s="38"/>
      <c r="HN487" s="38"/>
      <c r="HO487" s="38"/>
      <c r="HP487" s="38"/>
      <c r="HQ487" s="38"/>
    </row>
    <row r="488" spans="1:225" s="42" customFormat="1" ht="12.75">
      <c r="A488" s="38"/>
      <c r="B488" s="43"/>
      <c r="D488" s="44"/>
      <c r="E488" s="44"/>
      <c r="HK488" s="38"/>
      <c r="HL488" s="38"/>
      <c r="HM488" s="38"/>
      <c r="HN488" s="38"/>
      <c r="HO488" s="38"/>
      <c r="HP488" s="38"/>
      <c r="HQ488" s="38"/>
    </row>
    <row r="489" spans="1:225" s="42" customFormat="1" ht="12.75">
      <c r="A489" s="38"/>
      <c r="B489" s="43"/>
      <c r="D489" s="44"/>
      <c r="E489" s="44"/>
      <c r="HK489" s="38"/>
      <c r="HL489" s="38"/>
      <c r="HM489" s="38"/>
      <c r="HN489" s="38"/>
      <c r="HO489" s="38"/>
      <c r="HP489" s="38"/>
      <c r="HQ489" s="38"/>
    </row>
    <row r="490" spans="1:225" s="42" customFormat="1" ht="12.75">
      <c r="A490" s="38"/>
      <c r="B490" s="43"/>
      <c r="D490" s="44"/>
      <c r="E490" s="44"/>
      <c r="HK490" s="38"/>
      <c r="HL490" s="38"/>
      <c r="HM490" s="38"/>
      <c r="HN490" s="38"/>
      <c r="HO490" s="38"/>
      <c r="HP490" s="38"/>
      <c r="HQ490" s="38"/>
    </row>
    <row r="491" spans="1:225" s="42" customFormat="1" ht="12.75">
      <c r="A491" s="38"/>
      <c r="B491" s="43"/>
      <c r="D491" s="44"/>
      <c r="E491" s="44"/>
      <c r="HK491" s="38"/>
      <c r="HL491" s="38"/>
      <c r="HM491" s="38"/>
      <c r="HN491" s="38"/>
      <c r="HO491" s="38"/>
      <c r="HP491" s="38"/>
      <c r="HQ491" s="38"/>
    </row>
    <row r="492" spans="1:225" s="42" customFormat="1" ht="12.75">
      <c r="A492" s="38"/>
      <c r="B492" s="43"/>
      <c r="D492" s="44"/>
      <c r="E492" s="44"/>
      <c r="HK492" s="38"/>
      <c r="HL492" s="38"/>
      <c r="HM492" s="38"/>
      <c r="HN492" s="38"/>
      <c r="HO492" s="38"/>
      <c r="HP492" s="38"/>
      <c r="HQ492" s="38"/>
    </row>
    <row r="493" spans="1:225" s="42" customFormat="1" ht="12.75">
      <c r="A493" s="38"/>
      <c r="B493" s="43"/>
      <c r="D493" s="44"/>
      <c r="E493" s="44"/>
      <c r="HK493" s="38"/>
      <c r="HL493" s="38"/>
      <c r="HM493" s="38"/>
      <c r="HN493" s="38"/>
      <c r="HO493" s="38"/>
      <c r="HP493" s="38"/>
      <c r="HQ493" s="38"/>
    </row>
    <row r="494" spans="1:225" s="42" customFormat="1" ht="12.75">
      <c r="A494" s="38"/>
      <c r="B494" s="43"/>
      <c r="D494" s="44"/>
      <c r="E494" s="44"/>
      <c r="HK494" s="38"/>
      <c r="HL494" s="38"/>
      <c r="HM494" s="38"/>
      <c r="HN494" s="38"/>
      <c r="HO494" s="38"/>
      <c r="HP494" s="38"/>
      <c r="HQ494" s="38"/>
    </row>
    <row r="495" spans="1:225" s="42" customFormat="1" ht="12.75">
      <c r="A495" s="38"/>
      <c r="B495" s="43"/>
      <c r="D495" s="44"/>
      <c r="E495" s="44"/>
      <c r="HK495" s="38"/>
      <c r="HL495" s="38"/>
      <c r="HM495" s="38"/>
      <c r="HN495" s="38"/>
      <c r="HO495" s="38"/>
      <c r="HP495" s="38"/>
      <c r="HQ495" s="38"/>
    </row>
    <row r="496" spans="1:225" s="42" customFormat="1" ht="12.75">
      <c r="A496" s="38"/>
      <c r="B496" s="43"/>
      <c r="D496" s="44"/>
      <c r="E496" s="44"/>
      <c r="HK496" s="38"/>
      <c r="HL496" s="38"/>
      <c r="HM496" s="38"/>
      <c r="HN496" s="38"/>
      <c r="HO496" s="38"/>
      <c r="HP496" s="38"/>
      <c r="HQ496" s="38"/>
    </row>
    <row r="497" spans="1:225" s="42" customFormat="1" ht="12.75">
      <c r="A497" s="38"/>
      <c r="B497" s="43"/>
      <c r="D497" s="44"/>
      <c r="E497" s="44"/>
      <c r="HK497" s="38"/>
      <c r="HL497" s="38"/>
      <c r="HM497" s="38"/>
      <c r="HN497" s="38"/>
      <c r="HO497" s="38"/>
      <c r="HP497" s="38"/>
      <c r="HQ497" s="38"/>
    </row>
    <row r="498" spans="1:225" s="42" customFormat="1" ht="12.75">
      <c r="A498" s="38"/>
      <c r="B498" s="43"/>
      <c r="D498" s="44"/>
      <c r="E498" s="44"/>
      <c r="HK498" s="38"/>
      <c r="HL498" s="38"/>
      <c r="HM498" s="38"/>
      <c r="HN498" s="38"/>
      <c r="HO498" s="38"/>
      <c r="HP498" s="38"/>
      <c r="HQ498" s="38"/>
    </row>
    <row r="499" spans="1:225" s="42" customFormat="1" ht="12.75">
      <c r="A499" s="38"/>
      <c r="B499" s="43"/>
      <c r="D499" s="44"/>
      <c r="E499" s="44"/>
      <c r="HK499" s="38"/>
      <c r="HL499" s="38"/>
      <c r="HM499" s="38"/>
      <c r="HN499" s="38"/>
      <c r="HO499" s="38"/>
      <c r="HP499" s="38"/>
      <c r="HQ499" s="38"/>
    </row>
    <row r="500" spans="1:225" s="42" customFormat="1" ht="12.75">
      <c r="A500" s="38"/>
      <c r="B500" s="43"/>
      <c r="D500" s="44"/>
      <c r="E500" s="44"/>
      <c r="HK500" s="38"/>
      <c r="HL500" s="38"/>
      <c r="HM500" s="38"/>
      <c r="HN500" s="38"/>
      <c r="HO500" s="38"/>
      <c r="HP500" s="38"/>
      <c r="HQ500" s="38"/>
    </row>
    <row r="501" spans="1:225" s="42" customFormat="1" ht="12.75">
      <c r="A501" s="38"/>
      <c r="B501" s="43"/>
      <c r="D501" s="44"/>
      <c r="E501" s="44"/>
      <c r="HK501" s="38"/>
      <c r="HL501" s="38"/>
      <c r="HM501" s="38"/>
      <c r="HN501" s="38"/>
      <c r="HO501" s="38"/>
      <c r="HP501" s="38"/>
      <c r="HQ501" s="38"/>
    </row>
    <row r="502" spans="1:225" s="42" customFormat="1" ht="12.75">
      <c r="A502" s="38"/>
      <c r="B502" s="43"/>
      <c r="D502" s="44"/>
      <c r="E502" s="44"/>
      <c r="HK502" s="38"/>
      <c r="HL502" s="38"/>
      <c r="HM502" s="38"/>
      <c r="HN502" s="38"/>
      <c r="HO502" s="38"/>
      <c r="HP502" s="38"/>
      <c r="HQ502" s="38"/>
    </row>
    <row r="503" spans="1:225" s="42" customFormat="1" ht="12.75">
      <c r="A503" s="38"/>
      <c r="B503" s="43"/>
      <c r="D503" s="44"/>
      <c r="E503" s="44"/>
      <c r="HK503" s="38"/>
      <c r="HL503" s="38"/>
      <c r="HM503" s="38"/>
      <c r="HN503" s="38"/>
      <c r="HO503" s="38"/>
      <c r="HP503" s="38"/>
      <c r="HQ503" s="38"/>
    </row>
    <row r="504" spans="1:225" s="42" customFormat="1" ht="12.75">
      <c r="A504" s="38"/>
      <c r="B504" s="43"/>
      <c r="D504" s="44"/>
      <c r="E504" s="44"/>
      <c r="HK504" s="38"/>
      <c r="HL504" s="38"/>
      <c r="HM504" s="38"/>
      <c r="HN504" s="38"/>
      <c r="HO504" s="38"/>
      <c r="HP504" s="38"/>
      <c r="HQ504" s="38"/>
    </row>
    <row r="505" spans="1:225" s="42" customFormat="1" ht="12.75">
      <c r="A505" s="38"/>
      <c r="B505" s="43"/>
      <c r="D505" s="44"/>
      <c r="E505" s="44"/>
      <c r="HK505" s="38"/>
      <c r="HL505" s="38"/>
      <c r="HM505" s="38"/>
      <c r="HN505" s="38"/>
      <c r="HO505" s="38"/>
      <c r="HP505" s="38"/>
      <c r="HQ505" s="38"/>
    </row>
    <row r="506" spans="1:225" s="42" customFormat="1" ht="12.75">
      <c r="A506" s="38"/>
      <c r="B506" s="43"/>
      <c r="D506" s="44"/>
      <c r="E506" s="44"/>
      <c r="HK506" s="38"/>
      <c r="HL506" s="38"/>
      <c r="HM506" s="38"/>
      <c r="HN506" s="38"/>
      <c r="HO506" s="38"/>
      <c r="HP506" s="38"/>
      <c r="HQ506" s="38"/>
    </row>
    <row r="507" spans="1:225" s="42" customFormat="1" ht="12.75">
      <c r="A507" s="38"/>
      <c r="B507" s="43"/>
      <c r="D507" s="44"/>
      <c r="E507" s="44"/>
      <c r="HK507" s="38"/>
      <c r="HL507" s="38"/>
      <c r="HM507" s="38"/>
      <c r="HN507" s="38"/>
      <c r="HO507" s="38"/>
      <c r="HP507" s="38"/>
      <c r="HQ507" s="38"/>
    </row>
    <row r="508" spans="1:225" s="42" customFormat="1" ht="12.75">
      <c r="A508" s="38"/>
      <c r="B508" s="43"/>
      <c r="D508" s="44"/>
      <c r="E508" s="44"/>
      <c r="HK508" s="38"/>
      <c r="HL508" s="38"/>
      <c r="HM508" s="38"/>
      <c r="HN508" s="38"/>
      <c r="HO508" s="38"/>
      <c r="HP508" s="38"/>
      <c r="HQ508" s="38"/>
    </row>
    <row r="509" spans="1:225" s="42" customFormat="1" ht="12.75">
      <c r="A509" s="38"/>
      <c r="B509" s="43"/>
      <c r="D509" s="44"/>
      <c r="E509" s="44"/>
      <c r="HK509" s="38"/>
      <c r="HL509" s="38"/>
      <c r="HM509" s="38"/>
      <c r="HN509" s="38"/>
      <c r="HO509" s="38"/>
      <c r="HP509" s="38"/>
      <c r="HQ509" s="38"/>
    </row>
    <row r="510" spans="1:225" s="42" customFormat="1" ht="12.75">
      <c r="A510" s="38"/>
      <c r="B510" s="43"/>
      <c r="D510" s="44"/>
      <c r="E510" s="44"/>
      <c r="HK510" s="38"/>
      <c r="HL510" s="38"/>
      <c r="HM510" s="38"/>
      <c r="HN510" s="38"/>
      <c r="HO510" s="38"/>
      <c r="HP510" s="38"/>
      <c r="HQ510" s="38"/>
    </row>
    <row r="511" spans="1:225" s="42" customFormat="1" ht="12.75">
      <c r="A511" s="38"/>
      <c r="B511" s="43"/>
      <c r="D511" s="44"/>
      <c r="E511" s="44"/>
      <c r="HK511" s="38"/>
      <c r="HL511" s="38"/>
      <c r="HM511" s="38"/>
      <c r="HN511" s="38"/>
      <c r="HO511" s="38"/>
      <c r="HP511" s="38"/>
      <c r="HQ511" s="38"/>
    </row>
    <row r="512" spans="1:225" s="42" customFormat="1" ht="12.75">
      <c r="A512" s="38"/>
      <c r="B512" s="43"/>
      <c r="D512" s="44"/>
      <c r="E512" s="44"/>
      <c r="HK512" s="38"/>
      <c r="HL512" s="38"/>
      <c r="HM512" s="38"/>
      <c r="HN512" s="38"/>
      <c r="HO512" s="38"/>
      <c r="HP512" s="38"/>
      <c r="HQ512" s="38"/>
    </row>
    <row r="513" spans="1:225" s="42" customFormat="1" ht="12.75">
      <c r="A513" s="38"/>
      <c r="B513" s="43"/>
      <c r="D513" s="44"/>
      <c r="E513" s="44"/>
      <c r="HK513" s="38"/>
      <c r="HL513" s="38"/>
      <c r="HM513" s="38"/>
      <c r="HN513" s="38"/>
      <c r="HO513" s="38"/>
      <c r="HP513" s="38"/>
      <c r="HQ513" s="38"/>
    </row>
    <row r="514" spans="1:225" s="42" customFormat="1" ht="12.75">
      <c r="A514" s="38"/>
      <c r="B514" s="43"/>
      <c r="D514" s="44"/>
      <c r="E514" s="44"/>
      <c r="HK514" s="38"/>
      <c r="HL514" s="38"/>
      <c r="HM514" s="38"/>
      <c r="HN514" s="38"/>
      <c r="HO514" s="38"/>
      <c r="HP514" s="38"/>
      <c r="HQ514" s="38"/>
    </row>
    <row r="515" spans="1:225" s="42" customFormat="1" ht="12.75">
      <c r="A515" s="38"/>
      <c r="B515" s="43"/>
      <c r="D515" s="44"/>
      <c r="E515" s="44"/>
      <c r="HK515" s="38"/>
      <c r="HL515" s="38"/>
      <c r="HM515" s="38"/>
      <c r="HN515" s="38"/>
      <c r="HO515" s="38"/>
      <c r="HP515" s="38"/>
      <c r="HQ515" s="38"/>
    </row>
    <row r="516" spans="1:225" s="42" customFormat="1" ht="12.75">
      <c r="A516" s="38"/>
      <c r="B516" s="43"/>
      <c r="D516" s="44"/>
      <c r="E516" s="44"/>
      <c r="HK516" s="38"/>
      <c r="HL516" s="38"/>
      <c r="HM516" s="38"/>
      <c r="HN516" s="38"/>
      <c r="HO516" s="38"/>
      <c r="HP516" s="38"/>
      <c r="HQ516" s="38"/>
    </row>
    <row r="517" spans="1:225" s="42" customFormat="1" ht="12.75">
      <c r="A517" s="38"/>
      <c r="B517" s="43"/>
      <c r="D517" s="44"/>
      <c r="E517" s="44"/>
      <c r="HK517" s="38"/>
      <c r="HL517" s="38"/>
      <c r="HM517" s="38"/>
      <c r="HN517" s="38"/>
      <c r="HO517" s="38"/>
      <c r="HP517" s="38"/>
      <c r="HQ517" s="38"/>
    </row>
    <row r="518" spans="1:225" s="42" customFormat="1" ht="12.75">
      <c r="A518" s="38"/>
      <c r="B518" s="43"/>
      <c r="D518" s="44"/>
      <c r="E518" s="44"/>
      <c r="HK518" s="38"/>
      <c r="HL518" s="38"/>
      <c r="HM518" s="38"/>
      <c r="HN518" s="38"/>
      <c r="HO518" s="38"/>
      <c r="HP518" s="38"/>
      <c r="HQ518" s="38"/>
    </row>
    <row r="519" spans="1:225" s="42" customFormat="1" ht="12.75">
      <c r="A519" s="38"/>
      <c r="B519" s="43"/>
      <c r="D519" s="44"/>
      <c r="E519" s="44"/>
      <c r="HK519" s="38"/>
      <c r="HL519" s="38"/>
      <c r="HM519" s="38"/>
      <c r="HN519" s="38"/>
      <c r="HO519" s="38"/>
      <c r="HP519" s="38"/>
      <c r="HQ519" s="38"/>
    </row>
    <row r="520" spans="1:225" s="42" customFormat="1" ht="12.75">
      <c r="A520" s="38"/>
      <c r="B520" s="43"/>
      <c r="D520" s="44"/>
      <c r="E520" s="44"/>
      <c r="HK520" s="38"/>
      <c r="HL520" s="38"/>
      <c r="HM520" s="38"/>
      <c r="HN520" s="38"/>
      <c r="HO520" s="38"/>
      <c r="HP520" s="38"/>
      <c r="HQ520" s="38"/>
    </row>
    <row r="521" spans="1:225" s="42" customFormat="1" ht="12.75">
      <c r="A521" s="38"/>
      <c r="B521" s="43"/>
      <c r="D521" s="44"/>
      <c r="E521" s="44"/>
      <c r="HK521" s="38"/>
      <c r="HL521" s="38"/>
      <c r="HM521" s="38"/>
      <c r="HN521" s="38"/>
      <c r="HO521" s="38"/>
      <c r="HP521" s="38"/>
      <c r="HQ521" s="38"/>
    </row>
    <row r="522" spans="1:225" s="42" customFormat="1" ht="12.75">
      <c r="A522" s="38"/>
      <c r="B522" s="43"/>
      <c r="D522" s="44"/>
      <c r="E522" s="44"/>
      <c r="HK522" s="38"/>
      <c r="HL522" s="38"/>
      <c r="HM522" s="38"/>
      <c r="HN522" s="38"/>
      <c r="HO522" s="38"/>
      <c r="HP522" s="38"/>
      <c r="HQ522" s="38"/>
    </row>
    <row r="523" spans="1:225" s="42" customFormat="1" ht="12.75">
      <c r="A523" s="38"/>
      <c r="B523" s="43"/>
      <c r="D523" s="44"/>
      <c r="E523" s="44"/>
      <c r="HK523" s="38"/>
      <c r="HL523" s="38"/>
      <c r="HM523" s="38"/>
      <c r="HN523" s="38"/>
      <c r="HO523" s="38"/>
      <c r="HP523" s="38"/>
      <c r="HQ523" s="38"/>
    </row>
    <row r="524" spans="1:225" s="42" customFormat="1" ht="12.75">
      <c r="A524" s="38"/>
      <c r="B524" s="43"/>
      <c r="D524" s="44"/>
      <c r="E524" s="44"/>
      <c r="HK524" s="38"/>
      <c r="HL524" s="38"/>
      <c r="HM524" s="38"/>
      <c r="HN524" s="38"/>
      <c r="HO524" s="38"/>
      <c r="HP524" s="38"/>
      <c r="HQ524" s="38"/>
    </row>
    <row r="525" spans="1:225" s="42" customFormat="1" ht="12.75">
      <c r="A525" s="38"/>
      <c r="B525" s="43"/>
      <c r="D525" s="44"/>
      <c r="E525" s="44"/>
      <c r="HK525" s="38"/>
      <c r="HL525" s="38"/>
      <c r="HM525" s="38"/>
      <c r="HN525" s="38"/>
      <c r="HO525" s="38"/>
      <c r="HP525" s="38"/>
      <c r="HQ525" s="38"/>
    </row>
    <row r="526" spans="1:225" s="42" customFormat="1" ht="12.75">
      <c r="A526" s="38"/>
      <c r="B526" s="43"/>
      <c r="D526" s="44"/>
      <c r="E526" s="44"/>
      <c r="HK526" s="38"/>
      <c r="HL526" s="38"/>
      <c r="HM526" s="38"/>
      <c r="HN526" s="38"/>
      <c r="HO526" s="38"/>
      <c r="HP526" s="38"/>
      <c r="HQ526" s="38"/>
    </row>
    <row r="527" spans="1:225" s="42" customFormat="1" ht="12.75">
      <c r="A527" s="38"/>
      <c r="B527" s="43"/>
      <c r="D527" s="44"/>
      <c r="E527" s="44"/>
      <c r="HK527" s="38"/>
      <c r="HL527" s="38"/>
      <c r="HM527" s="38"/>
      <c r="HN527" s="38"/>
      <c r="HO527" s="38"/>
      <c r="HP527" s="38"/>
      <c r="HQ527" s="38"/>
    </row>
    <row r="528" spans="1:225" s="42" customFormat="1" ht="12.75">
      <c r="A528" s="38"/>
      <c r="B528" s="43"/>
      <c r="D528" s="44"/>
      <c r="E528" s="44"/>
      <c r="HK528" s="38"/>
      <c r="HL528" s="38"/>
      <c r="HM528" s="38"/>
      <c r="HN528" s="38"/>
      <c r="HO528" s="38"/>
      <c r="HP528" s="38"/>
      <c r="HQ528" s="38"/>
    </row>
    <row r="529" spans="1:225" s="42" customFormat="1" ht="12.75">
      <c r="A529" s="38"/>
      <c r="B529" s="43"/>
      <c r="D529" s="44"/>
      <c r="E529" s="44"/>
      <c r="HK529" s="38"/>
      <c r="HL529" s="38"/>
      <c r="HM529" s="38"/>
      <c r="HN529" s="38"/>
      <c r="HO529" s="38"/>
      <c r="HP529" s="38"/>
      <c r="HQ529" s="38"/>
    </row>
    <row r="530" spans="1:225" s="42" customFormat="1" ht="12.75">
      <c r="A530" s="38"/>
      <c r="B530" s="43"/>
      <c r="D530" s="44"/>
      <c r="E530" s="44"/>
      <c r="HK530" s="38"/>
      <c r="HL530" s="38"/>
      <c r="HM530" s="38"/>
      <c r="HN530" s="38"/>
      <c r="HO530" s="38"/>
      <c r="HP530" s="38"/>
      <c r="HQ530" s="38"/>
    </row>
    <row r="531" spans="1:225" s="42" customFormat="1" ht="12.75">
      <c r="A531" s="38"/>
      <c r="B531" s="43"/>
      <c r="D531" s="44"/>
      <c r="E531" s="44"/>
      <c r="HK531" s="38"/>
      <c r="HL531" s="38"/>
      <c r="HM531" s="38"/>
      <c r="HN531" s="38"/>
      <c r="HO531" s="38"/>
      <c r="HP531" s="38"/>
      <c r="HQ531" s="38"/>
    </row>
    <row r="532" spans="1:225" s="42" customFormat="1" ht="12.75">
      <c r="A532" s="38"/>
      <c r="B532" s="43"/>
      <c r="D532" s="44"/>
      <c r="E532" s="44"/>
      <c r="HK532" s="38"/>
      <c r="HL532" s="38"/>
      <c r="HM532" s="38"/>
      <c r="HN532" s="38"/>
      <c r="HO532" s="38"/>
      <c r="HP532" s="38"/>
      <c r="HQ532" s="38"/>
    </row>
    <row r="533" spans="1:225" s="42" customFormat="1" ht="12.75">
      <c r="A533" s="38"/>
      <c r="B533" s="43"/>
      <c r="D533" s="44"/>
      <c r="E533" s="44"/>
      <c r="HK533" s="38"/>
      <c r="HL533" s="38"/>
      <c r="HM533" s="38"/>
      <c r="HN533" s="38"/>
      <c r="HO533" s="38"/>
      <c r="HP533" s="38"/>
      <c r="HQ533" s="38"/>
    </row>
    <row r="534" spans="1:225" s="42" customFormat="1" ht="12.75">
      <c r="A534" s="38"/>
      <c r="B534" s="43"/>
      <c r="D534" s="44"/>
      <c r="E534" s="44"/>
      <c r="HK534" s="38"/>
      <c r="HL534" s="38"/>
      <c r="HM534" s="38"/>
      <c r="HN534" s="38"/>
      <c r="HO534" s="38"/>
      <c r="HP534" s="38"/>
      <c r="HQ534" s="38"/>
    </row>
    <row r="535" spans="1:225" s="42" customFormat="1" ht="12.75">
      <c r="A535" s="38"/>
      <c r="B535" s="43"/>
      <c r="D535" s="44"/>
      <c r="E535" s="44"/>
      <c r="HK535" s="38"/>
      <c r="HL535" s="38"/>
      <c r="HM535" s="38"/>
      <c r="HN535" s="38"/>
      <c r="HO535" s="38"/>
      <c r="HP535" s="38"/>
      <c r="HQ535" s="38"/>
    </row>
    <row r="536" spans="1:225" s="42" customFormat="1" ht="12.75">
      <c r="A536" s="38"/>
      <c r="B536" s="43"/>
      <c r="D536" s="44"/>
      <c r="E536" s="44"/>
      <c r="HK536" s="38"/>
      <c r="HL536" s="38"/>
      <c r="HM536" s="38"/>
      <c r="HN536" s="38"/>
      <c r="HO536" s="38"/>
      <c r="HP536" s="38"/>
      <c r="HQ536" s="38"/>
    </row>
    <row r="537" spans="1:225" s="42" customFormat="1" ht="12.75">
      <c r="A537" s="38"/>
      <c r="B537" s="43"/>
      <c r="D537" s="44"/>
      <c r="E537" s="44"/>
      <c r="HK537" s="38"/>
      <c r="HL537" s="38"/>
      <c r="HM537" s="38"/>
      <c r="HN537" s="38"/>
      <c r="HO537" s="38"/>
      <c r="HP537" s="38"/>
      <c r="HQ537" s="38"/>
    </row>
    <row r="538" spans="1:225" s="42" customFormat="1" ht="12.75">
      <c r="A538" s="38"/>
      <c r="B538" s="43"/>
      <c r="D538" s="44"/>
      <c r="E538" s="44"/>
      <c r="HK538" s="38"/>
      <c r="HL538" s="38"/>
      <c r="HM538" s="38"/>
      <c r="HN538" s="38"/>
      <c r="HO538" s="38"/>
      <c r="HP538" s="38"/>
      <c r="HQ538" s="38"/>
    </row>
    <row r="539" spans="1:225" s="42" customFormat="1" ht="12.75">
      <c r="A539" s="38"/>
      <c r="B539" s="43"/>
      <c r="D539" s="44"/>
      <c r="E539" s="44"/>
      <c r="HK539" s="38"/>
      <c r="HL539" s="38"/>
      <c r="HM539" s="38"/>
      <c r="HN539" s="38"/>
      <c r="HO539" s="38"/>
      <c r="HP539" s="38"/>
      <c r="HQ539" s="38"/>
    </row>
    <row r="540" spans="1:225" s="42" customFormat="1" ht="12.75">
      <c r="A540" s="38"/>
      <c r="B540" s="43"/>
      <c r="D540" s="44"/>
      <c r="E540" s="44"/>
      <c r="HK540" s="38"/>
      <c r="HL540" s="38"/>
      <c r="HM540" s="38"/>
      <c r="HN540" s="38"/>
      <c r="HO540" s="38"/>
      <c r="HP540" s="38"/>
      <c r="HQ540" s="38"/>
    </row>
    <row r="541" spans="1:225" s="42" customFormat="1" ht="12.75">
      <c r="A541" s="38"/>
      <c r="B541" s="43"/>
      <c r="D541" s="44"/>
      <c r="E541" s="44"/>
      <c r="HK541" s="38"/>
      <c r="HL541" s="38"/>
      <c r="HM541" s="38"/>
      <c r="HN541" s="38"/>
      <c r="HO541" s="38"/>
      <c r="HP541" s="38"/>
      <c r="HQ541" s="38"/>
    </row>
    <row r="542" spans="1:225" s="42" customFormat="1" ht="12.75">
      <c r="A542" s="38"/>
      <c r="B542" s="43"/>
      <c r="D542" s="44"/>
      <c r="E542" s="44"/>
      <c r="HK542" s="38"/>
      <c r="HL542" s="38"/>
      <c r="HM542" s="38"/>
      <c r="HN542" s="38"/>
      <c r="HO542" s="38"/>
      <c r="HP542" s="38"/>
      <c r="HQ542" s="38"/>
    </row>
    <row r="543" spans="1:225" s="42" customFormat="1" ht="12.75">
      <c r="A543" s="38"/>
      <c r="B543" s="43"/>
      <c r="D543" s="44"/>
      <c r="E543" s="44"/>
      <c r="HK543" s="38"/>
      <c r="HL543" s="38"/>
      <c r="HM543" s="38"/>
      <c r="HN543" s="38"/>
      <c r="HO543" s="38"/>
      <c r="HP543" s="38"/>
      <c r="HQ543" s="38"/>
    </row>
    <row r="544" spans="1:225" s="42" customFormat="1" ht="12.75">
      <c r="A544" s="38"/>
      <c r="B544" s="43"/>
      <c r="D544" s="44"/>
      <c r="E544" s="44"/>
      <c r="HK544" s="38"/>
      <c r="HL544" s="38"/>
      <c r="HM544" s="38"/>
      <c r="HN544" s="38"/>
      <c r="HO544" s="38"/>
      <c r="HP544" s="38"/>
      <c r="HQ544" s="38"/>
    </row>
    <row r="545" spans="1:225" s="42" customFormat="1" ht="12.75">
      <c r="A545" s="38"/>
      <c r="B545" s="43"/>
      <c r="D545" s="44"/>
      <c r="E545" s="44"/>
      <c r="HK545" s="38"/>
      <c r="HL545" s="38"/>
      <c r="HM545" s="38"/>
      <c r="HN545" s="38"/>
      <c r="HO545" s="38"/>
      <c r="HP545" s="38"/>
      <c r="HQ545" s="38"/>
    </row>
    <row r="546" spans="1:225" s="42" customFormat="1" ht="12.75">
      <c r="A546" s="38"/>
      <c r="B546" s="43"/>
      <c r="D546" s="44"/>
      <c r="E546" s="44"/>
      <c r="HK546" s="38"/>
      <c r="HL546" s="38"/>
      <c r="HM546" s="38"/>
      <c r="HN546" s="38"/>
      <c r="HO546" s="38"/>
      <c r="HP546" s="38"/>
      <c r="HQ546" s="38"/>
    </row>
    <row r="547" spans="1:225" s="42" customFormat="1" ht="12.75">
      <c r="A547" s="38"/>
      <c r="B547" s="43"/>
      <c r="D547" s="44"/>
      <c r="E547" s="44"/>
      <c r="HK547" s="38"/>
      <c r="HL547" s="38"/>
      <c r="HM547" s="38"/>
      <c r="HN547" s="38"/>
      <c r="HO547" s="38"/>
      <c r="HP547" s="38"/>
      <c r="HQ547" s="38"/>
    </row>
    <row r="548" spans="1:225" s="42" customFormat="1" ht="12.75">
      <c r="A548" s="38"/>
      <c r="B548" s="43"/>
      <c r="D548" s="44"/>
      <c r="E548" s="44"/>
      <c r="HK548" s="38"/>
      <c r="HL548" s="38"/>
      <c r="HM548" s="38"/>
      <c r="HN548" s="38"/>
      <c r="HO548" s="38"/>
      <c r="HP548" s="38"/>
      <c r="HQ548" s="38"/>
    </row>
    <row r="549" spans="1:225" s="42" customFormat="1" ht="12.75">
      <c r="A549" s="38"/>
      <c r="B549" s="43"/>
      <c r="D549" s="44"/>
      <c r="E549" s="44"/>
      <c r="HK549" s="38"/>
      <c r="HL549" s="38"/>
      <c r="HM549" s="38"/>
      <c r="HN549" s="38"/>
      <c r="HO549" s="38"/>
      <c r="HP549" s="38"/>
      <c r="HQ549" s="38"/>
    </row>
    <row r="550" spans="1:225" s="42" customFormat="1" ht="12.75">
      <c r="A550" s="38"/>
      <c r="B550" s="43"/>
      <c r="D550" s="44"/>
      <c r="E550" s="44"/>
      <c r="HK550" s="38"/>
      <c r="HL550" s="38"/>
      <c r="HM550" s="38"/>
      <c r="HN550" s="38"/>
      <c r="HO550" s="38"/>
      <c r="HP550" s="38"/>
      <c r="HQ550" s="38"/>
    </row>
    <row r="551" spans="1:225" s="42" customFormat="1" ht="12.75">
      <c r="A551" s="38"/>
      <c r="B551" s="43"/>
      <c r="D551" s="44"/>
      <c r="E551" s="44"/>
      <c r="HK551" s="38"/>
      <c r="HL551" s="38"/>
      <c r="HM551" s="38"/>
      <c r="HN551" s="38"/>
      <c r="HO551" s="38"/>
      <c r="HP551" s="38"/>
      <c r="HQ551" s="38"/>
    </row>
    <row r="552" spans="1:225" s="42" customFormat="1" ht="12.75">
      <c r="A552" s="38"/>
      <c r="B552" s="43"/>
      <c r="D552" s="44"/>
      <c r="E552" s="44"/>
      <c r="HK552" s="38"/>
      <c r="HL552" s="38"/>
      <c r="HM552" s="38"/>
      <c r="HN552" s="38"/>
      <c r="HO552" s="38"/>
      <c r="HP552" s="38"/>
      <c r="HQ552" s="38"/>
    </row>
    <row r="553" spans="1:225" s="42" customFormat="1" ht="12.75">
      <c r="A553" s="38"/>
      <c r="B553" s="43"/>
      <c r="D553" s="44"/>
      <c r="E553" s="44"/>
      <c r="HK553" s="38"/>
      <c r="HL553" s="38"/>
      <c r="HM553" s="38"/>
      <c r="HN553" s="38"/>
      <c r="HO553" s="38"/>
      <c r="HP553" s="38"/>
      <c r="HQ553" s="38"/>
    </row>
    <row r="554" spans="1:225" s="42" customFormat="1" ht="12.75">
      <c r="A554" s="38"/>
      <c r="B554" s="43"/>
      <c r="D554" s="44"/>
      <c r="E554" s="44"/>
      <c r="HK554" s="38"/>
      <c r="HL554" s="38"/>
      <c r="HM554" s="38"/>
      <c r="HN554" s="38"/>
      <c r="HO554" s="38"/>
      <c r="HP554" s="38"/>
      <c r="HQ554" s="38"/>
    </row>
    <row r="555" spans="1:225" s="42" customFormat="1" ht="12.75">
      <c r="A555" s="38"/>
      <c r="B555" s="43"/>
      <c r="D555" s="44"/>
      <c r="E555" s="44"/>
      <c r="HK555" s="38"/>
      <c r="HL555" s="38"/>
      <c r="HM555" s="38"/>
      <c r="HN555" s="38"/>
      <c r="HO555" s="38"/>
      <c r="HP555" s="38"/>
      <c r="HQ555" s="38"/>
    </row>
    <row r="556" spans="1:225" s="42" customFormat="1" ht="12.75">
      <c r="A556" s="38"/>
      <c r="B556" s="43"/>
      <c r="D556" s="44"/>
      <c r="E556" s="44"/>
      <c r="HK556" s="38"/>
      <c r="HL556" s="38"/>
      <c r="HM556" s="38"/>
      <c r="HN556" s="38"/>
      <c r="HO556" s="38"/>
      <c r="HP556" s="38"/>
      <c r="HQ556" s="38"/>
    </row>
    <row r="557" spans="1:225" s="42" customFormat="1" ht="12.75">
      <c r="A557" s="38"/>
      <c r="B557" s="43"/>
      <c r="D557" s="44"/>
      <c r="E557" s="44"/>
      <c r="HK557" s="38"/>
      <c r="HL557" s="38"/>
      <c r="HM557" s="38"/>
      <c r="HN557" s="38"/>
      <c r="HO557" s="38"/>
      <c r="HP557" s="38"/>
      <c r="HQ557" s="38"/>
    </row>
    <row r="558" spans="1:225" s="42" customFormat="1" ht="12.75">
      <c r="A558" s="38"/>
      <c r="B558" s="43"/>
      <c r="D558" s="44"/>
      <c r="E558" s="44"/>
      <c r="HK558" s="38"/>
      <c r="HL558" s="38"/>
      <c r="HM558" s="38"/>
      <c r="HN558" s="38"/>
      <c r="HO558" s="38"/>
      <c r="HP558" s="38"/>
      <c r="HQ558" s="38"/>
    </row>
    <row r="559" spans="1:225" s="42" customFormat="1" ht="12.75">
      <c r="A559" s="38"/>
      <c r="B559" s="43"/>
      <c r="D559" s="44"/>
      <c r="E559" s="44"/>
      <c r="HK559" s="38"/>
      <c r="HL559" s="38"/>
      <c r="HM559" s="38"/>
      <c r="HN559" s="38"/>
      <c r="HO559" s="38"/>
      <c r="HP559" s="38"/>
      <c r="HQ559" s="38"/>
    </row>
    <row r="560" spans="1:225" s="42" customFormat="1" ht="12.75">
      <c r="A560" s="38"/>
      <c r="B560" s="43"/>
      <c r="D560" s="44"/>
      <c r="E560" s="44"/>
      <c r="HK560" s="38"/>
      <c r="HL560" s="38"/>
      <c r="HM560" s="38"/>
      <c r="HN560" s="38"/>
      <c r="HO560" s="38"/>
      <c r="HP560" s="38"/>
      <c r="HQ560" s="38"/>
    </row>
    <row r="561" spans="1:225" s="42" customFormat="1" ht="12.75">
      <c r="A561" s="38"/>
      <c r="B561" s="43"/>
      <c r="D561" s="44"/>
      <c r="E561" s="44"/>
      <c r="HK561" s="38"/>
      <c r="HL561" s="38"/>
      <c r="HM561" s="38"/>
      <c r="HN561" s="38"/>
      <c r="HO561" s="38"/>
      <c r="HP561" s="38"/>
      <c r="HQ561" s="38"/>
    </row>
    <row r="562" spans="1:225" s="42" customFormat="1" ht="12.75">
      <c r="A562" s="38"/>
      <c r="B562" s="43"/>
      <c r="D562" s="44"/>
      <c r="E562" s="44"/>
      <c r="HK562" s="38"/>
      <c r="HL562" s="38"/>
      <c r="HM562" s="38"/>
      <c r="HN562" s="38"/>
      <c r="HO562" s="38"/>
      <c r="HP562" s="38"/>
      <c r="HQ562" s="38"/>
    </row>
    <row r="563" spans="1:225" s="42" customFormat="1" ht="12.75">
      <c r="A563" s="38"/>
      <c r="B563" s="43"/>
      <c r="D563" s="44"/>
      <c r="E563" s="44"/>
      <c r="HK563" s="38"/>
      <c r="HL563" s="38"/>
      <c r="HM563" s="38"/>
      <c r="HN563" s="38"/>
      <c r="HO563" s="38"/>
      <c r="HP563" s="38"/>
      <c r="HQ563" s="38"/>
    </row>
    <row r="564" spans="1:225" s="42" customFormat="1" ht="12.75">
      <c r="A564" s="38"/>
      <c r="B564" s="43"/>
      <c r="D564" s="44"/>
      <c r="E564" s="44"/>
      <c r="HK564" s="38"/>
      <c r="HL564" s="38"/>
      <c r="HM564" s="38"/>
      <c r="HN564" s="38"/>
      <c r="HO564" s="38"/>
      <c r="HP564" s="38"/>
      <c r="HQ564" s="38"/>
    </row>
    <row r="565" spans="1:225" s="42" customFormat="1" ht="12.75">
      <c r="A565" s="38"/>
      <c r="B565" s="43"/>
      <c r="D565" s="44"/>
      <c r="E565" s="44"/>
      <c r="HK565" s="38"/>
      <c r="HL565" s="38"/>
      <c r="HM565" s="38"/>
      <c r="HN565" s="38"/>
      <c r="HO565" s="38"/>
      <c r="HP565" s="38"/>
      <c r="HQ565" s="38"/>
    </row>
    <row r="566" spans="1:225" s="42" customFormat="1" ht="12.75">
      <c r="A566" s="38"/>
      <c r="B566" s="43"/>
      <c r="D566" s="44"/>
      <c r="E566" s="44"/>
      <c r="HK566" s="38"/>
      <c r="HL566" s="38"/>
      <c r="HM566" s="38"/>
      <c r="HN566" s="38"/>
      <c r="HO566" s="38"/>
      <c r="HP566" s="38"/>
      <c r="HQ566" s="38"/>
    </row>
    <row r="567" spans="1:225" s="42" customFormat="1" ht="12.75">
      <c r="A567" s="38"/>
      <c r="B567" s="43"/>
      <c r="D567" s="44"/>
      <c r="E567" s="44"/>
      <c r="HK567" s="38"/>
      <c r="HL567" s="38"/>
      <c r="HM567" s="38"/>
      <c r="HN567" s="38"/>
      <c r="HO567" s="38"/>
      <c r="HP567" s="38"/>
      <c r="HQ567" s="38"/>
    </row>
    <row r="568" spans="1:225" s="42" customFormat="1" ht="12.75">
      <c r="A568" s="38"/>
      <c r="B568" s="43"/>
      <c r="D568" s="44"/>
      <c r="E568" s="44"/>
      <c r="HK568" s="38"/>
      <c r="HL568" s="38"/>
      <c r="HM568" s="38"/>
      <c r="HN568" s="38"/>
      <c r="HO568" s="38"/>
      <c r="HP568" s="38"/>
      <c r="HQ568" s="38"/>
    </row>
    <row r="569" spans="1:225" s="42" customFormat="1" ht="12.75">
      <c r="A569" s="38"/>
      <c r="B569" s="43"/>
      <c r="D569" s="44"/>
      <c r="E569" s="44"/>
      <c r="HK569" s="38"/>
      <c r="HL569" s="38"/>
      <c r="HM569" s="38"/>
      <c r="HN569" s="38"/>
      <c r="HO569" s="38"/>
      <c r="HP569" s="38"/>
      <c r="HQ569" s="38"/>
    </row>
    <row r="570" spans="1:225" s="42" customFormat="1" ht="12.75">
      <c r="A570" s="38"/>
      <c r="B570" s="43"/>
      <c r="D570" s="44"/>
      <c r="E570" s="44"/>
      <c r="HK570" s="38"/>
      <c r="HL570" s="38"/>
      <c r="HM570" s="38"/>
      <c r="HN570" s="38"/>
      <c r="HO570" s="38"/>
      <c r="HP570" s="38"/>
      <c r="HQ570" s="38"/>
    </row>
    <row r="571" spans="1:225" s="42" customFormat="1" ht="12.75">
      <c r="A571" s="38"/>
      <c r="B571" s="43"/>
      <c r="D571" s="44"/>
      <c r="E571" s="44"/>
      <c r="HK571" s="38"/>
      <c r="HL571" s="38"/>
      <c r="HM571" s="38"/>
      <c r="HN571" s="38"/>
      <c r="HO571" s="38"/>
      <c r="HP571" s="38"/>
      <c r="HQ571" s="38"/>
    </row>
    <row r="572" spans="1:225" s="42" customFormat="1" ht="12.75">
      <c r="A572" s="38"/>
      <c r="B572" s="43"/>
      <c r="D572" s="44"/>
      <c r="E572" s="44"/>
      <c r="HK572" s="38"/>
      <c r="HL572" s="38"/>
      <c r="HM572" s="38"/>
      <c r="HN572" s="38"/>
      <c r="HO572" s="38"/>
      <c r="HP572" s="38"/>
      <c r="HQ572" s="38"/>
    </row>
    <row r="573" spans="1:225" s="42" customFormat="1" ht="12.75">
      <c r="A573" s="38"/>
      <c r="B573" s="43"/>
      <c r="D573" s="44"/>
      <c r="E573" s="44"/>
      <c r="HK573" s="38"/>
      <c r="HL573" s="38"/>
      <c r="HM573" s="38"/>
      <c r="HN573" s="38"/>
      <c r="HO573" s="38"/>
      <c r="HP573" s="38"/>
      <c r="HQ573" s="38"/>
    </row>
    <row r="574" spans="1:225" s="42" customFormat="1" ht="12.75">
      <c r="A574" s="38"/>
      <c r="B574" s="43"/>
      <c r="D574" s="44"/>
      <c r="E574" s="44"/>
      <c r="HK574" s="38"/>
      <c r="HL574" s="38"/>
      <c r="HM574" s="38"/>
      <c r="HN574" s="38"/>
      <c r="HO574" s="38"/>
      <c r="HP574" s="38"/>
      <c r="HQ574" s="38"/>
    </row>
    <row r="575" spans="1:225" s="42" customFormat="1" ht="12.75">
      <c r="A575" s="38"/>
      <c r="B575" s="43"/>
      <c r="D575" s="44"/>
      <c r="E575" s="44"/>
      <c r="HK575" s="38"/>
      <c r="HL575" s="38"/>
      <c r="HM575" s="38"/>
      <c r="HN575" s="38"/>
      <c r="HO575" s="38"/>
      <c r="HP575" s="38"/>
      <c r="HQ575" s="38"/>
    </row>
    <row r="576" spans="1:225" s="42" customFormat="1" ht="12.75">
      <c r="A576" s="38"/>
      <c r="B576" s="43"/>
      <c r="D576" s="44"/>
      <c r="E576" s="44"/>
      <c r="HK576" s="38"/>
      <c r="HL576" s="38"/>
      <c r="HM576" s="38"/>
      <c r="HN576" s="38"/>
      <c r="HO576" s="38"/>
      <c r="HP576" s="38"/>
      <c r="HQ576" s="38"/>
    </row>
    <row r="577" spans="1:225" s="42" customFormat="1" ht="12.75">
      <c r="A577" s="38"/>
      <c r="B577" s="43"/>
      <c r="D577" s="44"/>
      <c r="E577" s="44"/>
      <c r="HK577" s="38"/>
      <c r="HL577" s="38"/>
      <c r="HM577" s="38"/>
      <c r="HN577" s="38"/>
      <c r="HO577" s="38"/>
      <c r="HP577" s="38"/>
      <c r="HQ577" s="38"/>
    </row>
    <row r="578" spans="1:225" s="42" customFormat="1" ht="12.75">
      <c r="A578" s="38"/>
      <c r="B578" s="43"/>
      <c r="D578" s="44"/>
      <c r="E578" s="44"/>
      <c r="HK578" s="38"/>
      <c r="HL578" s="38"/>
      <c r="HM578" s="38"/>
      <c r="HN578" s="38"/>
      <c r="HO578" s="38"/>
      <c r="HP578" s="38"/>
      <c r="HQ578" s="38"/>
    </row>
    <row r="579" spans="1:225" s="42" customFormat="1" ht="12.75">
      <c r="A579" s="38"/>
      <c r="B579" s="43"/>
      <c r="D579" s="44"/>
      <c r="E579" s="44"/>
      <c r="HK579" s="38"/>
      <c r="HL579" s="38"/>
      <c r="HM579" s="38"/>
      <c r="HN579" s="38"/>
      <c r="HO579" s="38"/>
      <c r="HP579" s="38"/>
      <c r="HQ579" s="38"/>
    </row>
    <row r="580" spans="1:225" s="42" customFormat="1" ht="12.75">
      <c r="A580" s="38"/>
      <c r="B580" s="43"/>
      <c r="D580" s="44"/>
      <c r="E580" s="44"/>
      <c r="HK580" s="38"/>
      <c r="HL580" s="38"/>
      <c r="HM580" s="38"/>
      <c r="HN580" s="38"/>
      <c r="HO580" s="38"/>
      <c r="HP580" s="38"/>
      <c r="HQ580" s="38"/>
    </row>
    <row r="581" spans="1:225" s="42" customFormat="1" ht="12.75">
      <c r="A581" s="38"/>
      <c r="B581" s="43"/>
      <c r="D581" s="44"/>
      <c r="E581" s="44"/>
      <c r="HK581" s="38"/>
      <c r="HL581" s="38"/>
      <c r="HM581" s="38"/>
      <c r="HN581" s="38"/>
      <c r="HO581" s="38"/>
      <c r="HP581" s="38"/>
      <c r="HQ581" s="38"/>
    </row>
    <row r="582" spans="1:225" s="42" customFormat="1" ht="12.75">
      <c r="A582" s="38"/>
      <c r="B582" s="43"/>
      <c r="D582" s="44"/>
      <c r="E582" s="44"/>
      <c r="HK582" s="38"/>
      <c r="HL582" s="38"/>
      <c r="HM582" s="38"/>
      <c r="HN582" s="38"/>
      <c r="HO582" s="38"/>
      <c r="HP582" s="38"/>
      <c r="HQ582" s="38"/>
    </row>
    <row r="583" spans="1:225" s="42" customFormat="1" ht="12.75">
      <c r="A583" s="38"/>
      <c r="B583" s="43"/>
      <c r="D583" s="44"/>
      <c r="E583" s="44"/>
      <c r="HK583" s="38"/>
      <c r="HL583" s="38"/>
      <c r="HM583" s="38"/>
      <c r="HN583" s="38"/>
      <c r="HO583" s="38"/>
      <c r="HP583" s="38"/>
      <c r="HQ583" s="38"/>
    </row>
    <row r="584" spans="1:225" s="42" customFormat="1" ht="12.75">
      <c r="A584" s="38"/>
      <c r="B584" s="43"/>
      <c r="D584" s="44"/>
      <c r="E584" s="44"/>
      <c r="HK584" s="38"/>
      <c r="HL584" s="38"/>
      <c r="HM584" s="38"/>
      <c r="HN584" s="38"/>
      <c r="HO584" s="38"/>
      <c r="HP584" s="38"/>
      <c r="HQ584" s="38"/>
    </row>
    <row r="585" spans="1:225" s="42" customFormat="1" ht="12.75">
      <c r="A585" s="38"/>
      <c r="B585" s="43"/>
      <c r="D585" s="44"/>
      <c r="E585" s="44"/>
      <c r="HK585" s="38"/>
      <c r="HL585" s="38"/>
      <c r="HM585" s="38"/>
      <c r="HN585" s="38"/>
      <c r="HO585" s="38"/>
      <c r="HP585" s="38"/>
      <c r="HQ585" s="38"/>
    </row>
    <row r="586" spans="1:225" s="42" customFormat="1" ht="12.75">
      <c r="A586" s="38"/>
      <c r="B586" s="43"/>
      <c r="D586" s="44"/>
      <c r="E586" s="44"/>
      <c r="HK586" s="38"/>
      <c r="HL586" s="38"/>
      <c r="HM586" s="38"/>
      <c r="HN586" s="38"/>
      <c r="HO586" s="38"/>
      <c r="HP586" s="38"/>
      <c r="HQ586" s="38"/>
    </row>
    <row r="587" spans="1:225" s="42" customFormat="1" ht="12.75">
      <c r="A587" s="38"/>
      <c r="B587" s="43"/>
      <c r="D587" s="44"/>
      <c r="E587" s="44"/>
      <c r="HK587" s="38"/>
      <c r="HL587" s="38"/>
      <c r="HM587" s="38"/>
      <c r="HN587" s="38"/>
      <c r="HO587" s="38"/>
      <c r="HP587" s="38"/>
      <c r="HQ587" s="38"/>
    </row>
    <row r="588" spans="1:225" s="42" customFormat="1" ht="12.75">
      <c r="A588" s="38"/>
      <c r="B588" s="43"/>
      <c r="D588" s="44"/>
      <c r="E588" s="44"/>
      <c r="HK588" s="38"/>
      <c r="HL588" s="38"/>
      <c r="HM588" s="38"/>
      <c r="HN588" s="38"/>
      <c r="HO588" s="38"/>
      <c r="HP588" s="38"/>
      <c r="HQ588" s="38"/>
    </row>
    <row r="589" spans="1:225" s="42" customFormat="1" ht="12.75">
      <c r="A589" s="38"/>
      <c r="B589" s="43"/>
      <c r="D589" s="44"/>
      <c r="E589" s="44"/>
      <c r="HK589" s="38"/>
      <c r="HL589" s="38"/>
      <c r="HM589" s="38"/>
      <c r="HN589" s="38"/>
      <c r="HO589" s="38"/>
      <c r="HP589" s="38"/>
      <c r="HQ589" s="38"/>
    </row>
    <row r="590" spans="1:225" s="42" customFormat="1" ht="12.75">
      <c r="A590" s="38"/>
      <c r="B590" s="43"/>
      <c r="D590" s="44"/>
      <c r="E590" s="44"/>
      <c r="HK590" s="38"/>
      <c r="HL590" s="38"/>
      <c r="HM590" s="38"/>
      <c r="HN590" s="38"/>
      <c r="HO590" s="38"/>
      <c r="HP590" s="38"/>
      <c r="HQ590" s="38"/>
    </row>
    <row r="591" spans="1:225" s="42" customFormat="1" ht="12.75">
      <c r="A591" s="38"/>
      <c r="B591" s="43"/>
      <c r="D591" s="44"/>
      <c r="E591" s="44"/>
      <c r="HK591" s="38"/>
      <c r="HL591" s="38"/>
      <c r="HM591" s="38"/>
      <c r="HN591" s="38"/>
      <c r="HO591" s="38"/>
      <c r="HP591" s="38"/>
      <c r="HQ591" s="38"/>
    </row>
    <row r="592" spans="1:225" s="42" customFormat="1" ht="12.75">
      <c r="A592" s="38"/>
      <c r="B592" s="43"/>
      <c r="D592" s="44"/>
      <c r="E592" s="44"/>
      <c r="HK592" s="38"/>
      <c r="HL592" s="38"/>
      <c r="HM592" s="38"/>
      <c r="HN592" s="38"/>
      <c r="HO592" s="38"/>
      <c r="HP592" s="38"/>
      <c r="HQ592" s="38"/>
    </row>
    <row r="593" spans="1:225" s="42" customFormat="1" ht="12.75">
      <c r="A593" s="38"/>
      <c r="B593" s="43"/>
      <c r="D593" s="44"/>
      <c r="E593" s="44"/>
      <c r="HK593" s="38"/>
      <c r="HL593" s="38"/>
      <c r="HM593" s="38"/>
      <c r="HN593" s="38"/>
      <c r="HO593" s="38"/>
      <c r="HP593" s="38"/>
      <c r="HQ593" s="38"/>
    </row>
    <row r="594" spans="1:225" s="42" customFormat="1" ht="12.75">
      <c r="A594" s="38"/>
      <c r="B594" s="43"/>
      <c r="D594" s="44"/>
      <c r="E594" s="44"/>
      <c r="HK594" s="38"/>
      <c r="HL594" s="38"/>
      <c r="HM594" s="38"/>
      <c r="HN594" s="38"/>
      <c r="HO594" s="38"/>
      <c r="HP594" s="38"/>
      <c r="HQ594" s="38"/>
    </row>
    <row r="595" spans="1:225" s="42" customFormat="1" ht="12.75">
      <c r="A595" s="38"/>
      <c r="B595" s="43"/>
      <c r="D595" s="44"/>
      <c r="E595" s="44"/>
      <c r="HK595" s="38"/>
      <c r="HL595" s="38"/>
      <c r="HM595" s="38"/>
      <c r="HN595" s="38"/>
      <c r="HO595" s="38"/>
      <c r="HP595" s="38"/>
      <c r="HQ595" s="38"/>
    </row>
    <row r="596" spans="1:225" s="42" customFormat="1" ht="12.75">
      <c r="A596" s="38"/>
      <c r="B596" s="43"/>
      <c r="D596" s="44"/>
      <c r="E596" s="44"/>
      <c r="HK596" s="38"/>
      <c r="HL596" s="38"/>
      <c r="HM596" s="38"/>
      <c r="HN596" s="38"/>
      <c r="HO596" s="38"/>
      <c r="HP596" s="38"/>
      <c r="HQ596" s="38"/>
    </row>
    <row r="597" spans="1:225" s="42" customFormat="1" ht="12.75">
      <c r="A597" s="38"/>
      <c r="B597" s="43"/>
      <c r="D597" s="44"/>
      <c r="E597" s="44"/>
      <c r="HK597" s="38"/>
      <c r="HL597" s="38"/>
      <c r="HM597" s="38"/>
      <c r="HN597" s="38"/>
      <c r="HO597" s="38"/>
      <c r="HP597" s="38"/>
      <c r="HQ597" s="38"/>
    </row>
  </sheetData>
  <sheetProtection/>
  <protectedRanges>
    <protectedRange sqref="B4:D4 B95:F65536 B35:C94 E3:F4 D91:E94 F35:F94 B3:C3" name="Range1_1"/>
    <protectedRange sqref="B18:C34 B5:E5" name="Range1_3_2"/>
    <protectedRange sqref="B8:E10 D11:E90 D6:E7" name="Range1_2_1_1"/>
    <protectedRange sqref="B11:C17" name="Range1_1_2_1"/>
  </protectedRanges>
  <mergeCells count="2">
    <mergeCell ref="B58:B59"/>
    <mergeCell ref="B62:B68"/>
  </mergeCells>
  <dataValidations count="1">
    <dataValidation type="list" allowBlank="1" showInputMessage="1" showErrorMessage="1" sqref="D6:D90">
      <formula1>#REF!</formula1>
    </dataValidation>
  </dataValidations>
  <printOptions/>
  <pageMargins left="0.75" right="0.75" top="1" bottom="1" header="0.5" footer="0.5"/>
  <pageSetup horizontalDpi="600" verticalDpi="600" orientation="portrait" paperSize="9" scale="82" r:id="rId2"/>
  <headerFooter alignWithMargins="0">
    <oddHeader>&amp;L&amp;G&amp;RInfo Sec Risk Assessment Asset register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38"/>
  <sheetViews>
    <sheetView showGridLines="0" zoomScalePageLayoutView="0" workbookViewId="0" topLeftCell="A1">
      <selection activeCell="E13" sqref="E13"/>
    </sheetView>
  </sheetViews>
  <sheetFormatPr defaultColWidth="9.140625" defaultRowHeight="15"/>
  <cols>
    <col min="1" max="1" width="13.28125" style="0" customWidth="1"/>
    <col min="2" max="2" width="13.57421875" style="0" customWidth="1"/>
    <col min="3" max="3" width="11.7109375" style="0" customWidth="1"/>
    <col min="4" max="4" width="16.140625" style="0" customWidth="1"/>
    <col min="5" max="5" width="20.57421875" style="0" customWidth="1"/>
    <col min="6" max="6" width="14.7109375" style="0" hidden="1" customWidth="1"/>
    <col min="7" max="7" width="9.28125" style="0" hidden="1" customWidth="1"/>
    <col min="8" max="8" width="11.57421875" style="0" hidden="1" customWidth="1"/>
    <col min="9" max="9" width="11.8515625" style="0" hidden="1" customWidth="1"/>
    <col min="10" max="10" width="33.57421875" style="0" customWidth="1"/>
    <col min="11" max="11" width="13.28125" style="0" customWidth="1"/>
    <col min="12" max="12" width="13.140625" style="0" hidden="1" customWidth="1"/>
    <col min="13" max="13" width="12.7109375" style="0" customWidth="1"/>
    <col min="14" max="14" width="14.7109375" style="0" customWidth="1"/>
    <col min="15" max="15" width="14.7109375" style="0" hidden="1" customWidth="1"/>
    <col min="16" max="16" width="6.28125" style="0" hidden="1" customWidth="1"/>
    <col min="17" max="17" width="20.00390625" style="1" customWidth="1"/>
    <col min="18" max="18" width="9.28125" style="1" hidden="1" customWidth="1"/>
    <col min="19" max="20" width="13.421875" style="1" customWidth="1"/>
    <col min="23" max="23" width="26.28125" style="0" customWidth="1"/>
  </cols>
  <sheetData>
    <row r="1" ht="15">
      <c r="D1" t="s">
        <v>0</v>
      </c>
    </row>
    <row r="2" spans="10:15" ht="18.75">
      <c r="J2" s="31" t="s">
        <v>1</v>
      </c>
      <c r="L2" s="79"/>
      <c r="M2" s="80"/>
      <c r="N2" s="80"/>
      <c r="O2" s="6"/>
    </row>
    <row r="3" spans="1:23" s="2" customFormat="1" ht="56.25">
      <c r="A3" s="3" t="s">
        <v>11</v>
      </c>
      <c r="B3" s="3" t="s">
        <v>4</v>
      </c>
      <c r="C3" s="3" t="s">
        <v>5</v>
      </c>
      <c r="D3" s="3" t="s">
        <v>2</v>
      </c>
      <c r="E3" s="3" t="s">
        <v>3</v>
      </c>
      <c r="F3" s="8" t="s">
        <v>4</v>
      </c>
      <c r="G3" s="8" t="s">
        <v>5</v>
      </c>
      <c r="H3" s="8" t="s">
        <v>2</v>
      </c>
      <c r="I3" s="8" t="s">
        <v>3</v>
      </c>
      <c r="J3" s="3" t="s">
        <v>18</v>
      </c>
      <c r="K3" s="3" t="s">
        <v>6</v>
      </c>
      <c r="L3" s="7" t="s">
        <v>29</v>
      </c>
      <c r="M3" s="3" t="s">
        <v>7</v>
      </c>
      <c r="N3" s="3" t="s">
        <v>28</v>
      </c>
      <c r="O3" s="8" t="s">
        <v>13</v>
      </c>
      <c r="P3" s="7" t="s">
        <v>8</v>
      </c>
      <c r="Q3" s="3" t="s">
        <v>12</v>
      </c>
      <c r="R3" s="8" t="s">
        <v>27</v>
      </c>
      <c r="S3" s="3" t="s">
        <v>14</v>
      </c>
      <c r="T3" s="3" t="s">
        <v>9</v>
      </c>
      <c r="U3" s="3" t="s">
        <v>10</v>
      </c>
      <c r="V3" s="3" t="s">
        <v>23</v>
      </c>
      <c r="W3" s="3" t="s">
        <v>20</v>
      </c>
    </row>
    <row r="4" spans="1:23" ht="46.5" customHeight="1">
      <c r="A4" s="19" t="s">
        <v>15</v>
      </c>
      <c r="B4" s="17" t="s">
        <v>25</v>
      </c>
      <c r="C4" s="17" t="s">
        <v>25</v>
      </c>
      <c r="D4" s="17" t="s">
        <v>25</v>
      </c>
      <c r="E4" s="18">
        <f>IF(ISERROR(VLOOKUP(I4,#REF!,2,0)),"",(VLOOKUP(I4,#REF!,2,0)))</f>
      </c>
      <c r="F4" s="20">
        <f>IF(ISERROR(VLOOKUP(B4,#REF!,2,0)),"",(VLOOKUP(B4,#REF!,2,0)))</f>
      </c>
      <c r="G4" s="20">
        <f>IF(ISERROR(VLOOKUP(C4,#REF!,2,0)),"",(VLOOKUP(C4,#REF!,2,0)))</f>
      </c>
      <c r="H4" s="20">
        <f>IF(ISERROR(VLOOKUP(D4,#REF!,2,0)),"",(VLOOKUP(D4,#REF!,2,0)))</f>
      </c>
      <c r="I4" s="20">
        <f>IF(ISERROR(MAX(F4:H4)),"",(MAX(F4:H4)))</f>
        <v>0</v>
      </c>
      <c r="J4" s="21" t="s">
        <v>19</v>
      </c>
      <c r="K4" s="22" t="s">
        <v>25</v>
      </c>
      <c r="L4" s="23">
        <f>IF(ISERROR(VLOOKUP('Risk Assessment'!K4,#REF!,2,0)),"",(VLOOKUP('Risk Assessment'!K4,#REF!,2,0)))</f>
      </c>
      <c r="M4" s="24" t="s">
        <v>17</v>
      </c>
      <c r="N4" s="22" t="s">
        <v>25</v>
      </c>
      <c r="O4" s="23">
        <f>IF(ISERROR(VLOOKUP(N4,#REF!,2,0)),"",(VLOOKUP(N4,#REF!,2,0)))</f>
      </c>
      <c r="P4" s="25">
        <f>IF(ISERROR(I4*L4*O4),"",(I4*L4*O4))</f>
      </c>
      <c r="Q4" s="22" t="s">
        <v>25</v>
      </c>
      <c r="R4" s="26">
        <f>IF(ISERROR(VLOOKUP(Q4,#REF!,2,0)),"",(VLOOKUP(Q4,#REF!,2,0)))</f>
      </c>
      <c r="S4" s="27" t="s">
        <v>21</v>
      </c>
      <c r="T4" s="26" t="s">
        <v>25</v>
      </c>
      <c r="U4" s="28" t="s">
        <v>22</v>
      </c>
      <c r="V4" s="30" t="s">
        <v>26</v>
      </c>
      <c r="W4" s="29" t="s">
        <v>30</v>
      </c>
    </row>
    <row r="5" spans="1:23" ht="15">
      <c r="A5" s="4"/>
      <c r="B5" s="10"/>
      <c r="C5" s="10"/>
      <c r="D5" s="10"/>
      <c r="E5" s="13"/>
      <c r="F5" s="9">
        <f>IF(ISERROR(VLOOKUP(B5,#REF!,2,0)),"",(VLOOKUP(B5,#REF!,2,0)))</f>
      </c>
      <c r="G5" s="9">
        <f>IF(ISERROR(VLOOKUP(C5,#REF!,2,0)),"",(VLOOKUP(C5,#REF!,2,0)))</f>
      </c>
      <c r="H5" s="9">
        <f>IF(ISERROR(VLOOKUP(D5,#REF!,2,0)),"",(VLOOKUP(D5,#REF!,2,0)))</f>
      </c>
      <c r="I5" s="9">
        <f aca="true" t="shared" si="0" ref="I5:I68">IF(ISERROR(MAX(F5:H5)),"",(MAX(F5:H5)))</f>
        <v>0</v>
      </c>
      <c r="J5" s="4"/>
      <c r="K5" s="10"/>
      <c r="L5" s="9"/>
      <c r="M5" s="4"/>
      <c r="N5" s="10"/>
      <c r="O5" s="9">
        <f>IF(ISERROR(VLOOKUP(N5,#REF!,2,0)),"",(VLOOKUP(N5,#REF!,2,0)))</f>
      </c>
      <c r="P5" s="11">
        <f aca="true" t="shared" si="1" ref="P5:P13">IF(ISERROR(I5*L5*O5),"",(I5*L5*O5))</f>
      </c>
      <c r="Q5" s="10"/>
      <c r="R5" s="12">
        <f>IF(ISERROR(VLOOKUP(Q5,#REF!,2,0)),"",(VLOOKUP(Q5,#REF!,2,0)))</f>
      </c>
      <c r="S5" s="5"/>
      <c r="T5" s="12">
        <f>IF(ISERROR(LOOKUP(VLOOKUP(P5,#REF!,2,0)*R5,#REF!,#REF!)),"",(LOOKUP(VLOOKUP(P5,#REF!,2,0)*R5,#REF!,#REF!)))</f>
      </c>
      <c r="U5" s="4"/>
      <c r="V5" s="10"/>
      <c r="W5" s="4"/>
    </row>
    <row r="6" spans="1:23" ht="15">
      <c r="A6" s="4"/>
      <c r="B6" s="10"/>
      <c r="C6" s="10"/>
      <c r="D6" s="10"/>
      <c r="E6" s="13"/>
      <c r="F6" s="9">
        <f>IF(ISERROR(VLOOKUP(B6,#REF!,2,0)),"",(VLOOKUP(B6,#REF!,2,0)))</f>
      </c>
      <c r="G6" s="9">
        <f>IF(ISERROR(VLOOKUP(C6,#REF!,2,0)),"",(VLOOKUP(C6,#REF!,2,0)))</f>
      </c>
      <c r="H6" s="9">
        <f>IF(ISERROR(VLOOKUP(D6,#REF!,2,0)),"",(VLOOKUP(D6,#REF!,2,0)))</f>
      </c>
      <c r="I6" s="9">
        <f t="shared" si="0"/>
        <v>0</v>
      </c>
      <c r="J6" s="4"/>
      <c r="K6" s="10"/>
      <c r="L6" s="9">
        <f>IF(ISERROR(VLOOKUP('Risk Assessment'!K6,#REF!,2,0)),"",(VLOOKUP('Risk Assessment'!K6,#REF!,2,0)))</f>
      </c>
      <c r="M6" s="4"/>
      <c r="N6" s="10"/>
      <c r="O6" s="9">
        <f>IF(ISERROR(VLOOKUP(N6,#REF!,2,0)),"",(VLOOKUP(N6,#REF!,2,0)))</f>
      </c>
      <c r="P6" s="11">
        <f t="shared" si="1"/>
      </c>
      <c r="Q6" s="10"/>
      <c r="R6" s="12">
        <f>IF(ISERROR(VLOOKUP(Q6,#REF!,2,0)),"",(VLOOKUP(Q6,#REF!,2,0)))</f>
      </c>
      <c r="S6" s="5"/>
      <c r="T6" s="5"/>
      <c r="U6" s="4"/>
      <c r="V6" s="10"/>
      <c r="W6" s="4"/>
    </row>
    <row r="7" spans="1:23" ht="15">
      <c r="A7" s="4"/>
      <c r="B7" s="10"/>
      <c r="C7" s="10"/>
      <c r="D7" s="10"/>
      <c r="E7" s="13"/>
      <c r="F7" s="9">
        <f>IF(ISERROR(VLOOKUP(B7,#REF!,2,0)),"",(VLOOKUP(B7,#REF!,2,0)))</f>
      </c>
      <c r="G7" s="9">
        <f>IF(ISERROR(VLOOKUP(C7,#REF!,2,0)),"",(VLOOKUP(C7,#REF!,2,0)))</f>
      </c>
      <c r="H7" s="9">
        <f>IF(ISERROR(VLOOKUP(D7,#REF!,2,0)),"",(VLOOKUP(D7,#REF!,2,0)))</f>
      </c>
      <c r="I7" s="9">
        <f t="shared" si="0"/>
        <v>0</v>
      </c>
      <c r="J7" s="4"/>
      <c r="K7" s="10"/>
      <c r="L7" s="9">
        <f>IF(ISERROR(VLOOKUP('Risk Assessment'!K7,#REF!,2,0)),"",(VLOOKUP('Risk Assessment'!K7,#REF!,2,0)))</f>
      </c>
      <c r="M7" s="4"/>
      <c r="N7" s="10"/>
      <c r="O7" s="9">
        <f>IF(ISERROR(VLOOKUP(N7,#REF!,2,0)),"",(VLOOKUP(N7,#REF!,2,0)))</f>
      </c>
      <c r="P7" s="11">
        <f t="shared" si="1"/>
      </c>
      <c r="Q7" s="10"/>
      <c r="R7" s="12">
        <f>IF(ISERROR(VLOOKUP(Q7,#REF!,2,0)),"",(VLOOKUP(Q7,#REF!,2,0)))</f>
      </c>
      <c r="S7" s="5"/>
      <c r="T7" s="5"/>
      <c r="U7" s="4"/>
      <c r="V7" s="10"/>
      <c r="W7" s="4"/>
    </row>
    <row r="8" spans="1:23" ht="15">
      <c r="A8" s="4"/>
      <c r="B8" s="10"/>
      <c r="C8" s="10"/>
      <c r="D8" s="10"/>
      <c r="E8" s="13">
        <f>IF(ISERROR(VLOOKUP(I8,#REF!,2,0)),"",(VLOOKUP(I8,#REF!,2,0)))</f>
      </c>
      <c r="F8" s="9">
        <f>IF(ISERROR(VLOOKUP(B8,#REF!,2,0)),"",(VLOOKUP(B8,#REF!,2,0)))</f>
      </c>
      <c r="G8" s="9">
        <f>IF(ISERROR(VLOOKUP(C8,#REF!,2,0)),"",(VLOOKUP(C8,#REF!,2,0)))</f>
      </c>
      <c r="H8" s="9">
        <f>IF(ISERROR(VLOOKUP(D8,#REF!,2,0)),"",(VLOOKUP(D8,#REF!,2,0)))</f>
      </c>
      <c r="I8" s="9">
        <f t="shared" si="0"/>
        <v>0</v>
      </c>
      <c r="J8" s="4"/>
      <c r="K8" s="10"/>
      <c r="L8" s="9">
        <f>IF(ISERROR(VLOOKUP('Risk Assessment'!K8,#REF!,2,0)),"",(VLOOKUP('Risk Assessment'!K8,#REF!,2,0)))</f>
      </c>
      <c r="M8" s="4"/>
      <c r="N8" s="10"/>
      <c r="O8" s="9">
        <f>IF(ISERROR(VLOOKUP(N8,#REF!,2,0)),"",(VLOOKUP(N8,#REF!,2,0)))</f>
      </c>
      <c r="P8" s="11">
        <f t="shared" si="1"/>
      </c>
      <c r="Q8" s="10"/>
      <c r="R8" s="12">
        <f>IF(ISERROR(VLOOKUP(Q8,#REF!,2,0)),"",(VLOOKUP(Q8,#REF!,2,0)))</f>
      </c>
      <c r="S8" s="5"/>
      <c r="T8" s="5"/>
      <c r="U8" s="4"/>
      <c r="V8" s="10"/>
      <c r="W8" s="4"/>
    </row>
    <row r="9" spans="1:23" ht="15">
      <c r="A9" s="4"/>
      <c r="B9" s="10"/>
      <c r="C9" s="10"/>
      <c r="D9" s="10"/>
      <c r="E9" s="13">
        <f>IF(ISERROR(VLOOKUP(I9,#REF!,2,0)),"",(VLOOKUP(I9,#REF!,2,0)))</f>
      </c>
      <c r="F9" s="9">
        <f>IF(ISERROR(VLOOKUP(B9,#REF!,2,0)),"",(VLOOKUP(B9,#REF!,2,0)))</f>
      </c>
      <c r="G9" s="9">
        <f>IF(ISERROR(VLOOKUP(C9,#REF!,2,0)),"",(VLOOKUP(C9,#REF!,2,0)))</f>
      </c>
      <c r="H9" s="9">
        <f>IF(ISERROR(VLOOKUP(D9,#REF!,2,0)),"",(VLOOKUP(D9,#REF!,2,0)))</f>
      </c>
      <c r="I9" s="9">
        <f t="shared" si="0"/>
        <v>0</v>
      </c>
      <c r="J9" s="4"/>
      <c r="K9" s="10"/>
      <c r="L9" s="9">
        <f>IF(ISERROR(VLOOKUP('Risk Assessment'!K9,#REF!,2,0)),"",(VLOOKUP('Risk Assessment'!K9,#REF!,2,0)))</f>
      </c>
      <c r="M9" s="4"/>
      <c r="N9" s="10"/>
      <c r="O9" s="9">
        <f>IF(ISERROR(VLOOKUP(N9,#REF!,2,0)),"",(VLOOKUP(N9,#REF!,2,0)))</f>
      </c>
      <c r="P9" s="11">
        <f t="shared" si="1"/>
      </c>
      <c r="Q9" s="10"/>
      <c r="R9" s="12">
        <f>IF(ISERROR(VLOOKUP(Q9,#REF!,2,0)),"",(VLOOKUP(Q9,#REF!,2,0)))</f>
      </c>
      <c r="S9" s="5"/>
      <c r="T9" s="5"/>
      <c r="U9" s="4"/>
      <c r="V9" s="10"/>
      <c r="W9" s="4"/>
    </row>
    <row r="10" spans="1:23" ht="15">
      <c r="A10" s="4"/>
      <c r="B10" s="10"/>
      <c r="C10" s="10"/>
      <c r="D10" s="10"/>
      <c r="E10" s="13">
        <f>IF(ISERROR(VLOOKUP(I10,#REF!,2,0)),"",(VLOOKUP(I10,#REF!,2,0)))</f>
      </c>
      <c r="F10" s="9">
        <f>IF(ISERROR(VLOOKUP(B10,#REF!,2,0)),"",(VLOOKUP(B10,#REF!,2,0)))</f>
      </c>
      <c r="G10" s="9">
        <f>IF(ISERROR(VLOOKUP(C10,#REF!,2,0)),"",(VLOOKUP(C10,#REF!,2,0)))</f>
      </c>
      <c r="H10" s="9">
        <f>IF(ISERROR(VLOOKUP(D10,#REF!,2,0)),"",(VLOOKUP(D10,#REF!,2,0)))</f>
      </c>
      <c r="I10" s="9">
        <f t="shared" si="0"/>
        <v>0</v>
      </c>
      <c r="J10" s="4"/>
      <c r="K10" s="10"/>
      <c r="L10" s="9">
        <f>IF(ISERROR(VLOOKUP('Risk Assessment'!K10,#REF!,2,0)),"",(VLOOKUP('Risk Assessment'!K10,#REF!,2,0)))</f>
      </c>
      <c r="M10" s="4"/>
      <c r="N10" s="10"/>
      <c r="O10" s="9">
        <f>IF(ISERROR(VLOOKUP(N10,#REF!,2,0)),"",(VLOOKUP(N10,#REF!,2,0)))</f>
      </c>
      <c r="P10" s="11">
        <f t="shared" si="1"/>
      </c>
      <c r="Q10" s="10"/>
      <c r="R10" s="12">
        <f>IF(ISERROR(VLOOKUP(Q10,#REF!,2,0)),"",(VLOOKUP(Q10,#REF!,2,0)))</f>
      </c>
      <c r="S10" s="5"/>
      <c r="T10" s="5"/>
      <c r="U10" s="4"/>
      <c r="V10" s="10"/>
      <c r="W10" s="4"/>
    </row>
    <row r="11" spans="1:23" ht="15">
      <c r="A11" s="4"/>
      <c r="B11" s="10"/>
      <c r="C11" s="10"/>
      <c r="D11" s="10"/>
      <c r="E11" s="13">
        <f>IF(ISERROR(VLOOKUP(I11,#REF!,2,0)),"",(VLOOKUP(I11,#REF!,2,0)))</f>
      </c>
      <c r="F11" s="9">
        <f>IF(ISERROR(VLOOKUP(B11,#REF!,2,0)),"",(VLOOKUP(B11,#REF!,2,0)))</f>
      </c>
      <c r="G11" s="9">
        <f>IF(ISERROR(VLOOKUP(C11,#REF!,2,0)),"",(VLOOKUP(C11,#REF!,2,0)))</f>
      </c>
      <c r="H11" s="9">
        <f>IF(ISERROR(VLOOKUP(D11,#REF!,2,0)),"",(VLOOKUP(D11,#REF!,2,0)))</f>
      </c>
      <c r="I11" s="9">
        <f t="shared" si="0"/>
        <v>0</v>
      </c>
      <c r="J11" s="4"/>
      <c r="K11" s="10"/>
      <c r="L11" s="9">
        <f>IF(ISERROR(VLOOKUP('Risk Assessment'!K11,#REF!,2,0)),"",(VLOOKUP('Risk Assessment'!K11,#REF!,2,0)))</f>
      </c>
      <c r="M11" s="4"/>
      <c r="N11" s="10"/>
      <c r="O11" s="9">
        <f>IF(ISERROR(VLOOKUP(N11,#REF!,2,0)),"",(VLOOKUP(N11,#REF!,2,0)))</f>
      </c>
      <c r="P11" s="11">
        <f t="shared" si="1"/>
      </c>
      <c r="Q11" s="10"/>
      <c r="R11" s="12">
        <f>IF(ISERROR(VLOOKUP(Q11,#REF!,2,0)),"",(VLOOKUP(Q11,#REF!,2,0)))</f>
      </c>
      <c r="S11" s="5"/>
      <c r="T11" s="5"/>
      <c r="U11" s="4"/>
      <c r="V11" s="10"/>
      <c r="W11" s="4"/>
    </row>
    <row r="12" spans="1:23" ht="15">
      <c r="A12" s="4"/>
      <c r="B12" s="10"/>
      <c r="C12" s="10"/>
      <c r="D12" s="10"/>
      <c r="E12" s="13">
        <f>IF(ISERROR(VLOOKUP(I12,#REF!,2,0)),"",(VLOOKUP(I12,#REF!,2,0)))</f>
      </c>
      <c r="F12" s="9">
        <f>IF(ISERROR(VLOOKUP(B12,#REF!,2,0)),"",(VLOOKUP(B12,#REF!,2,0)))</f>
      </c>
      <c r="G12" s="9">
        <f>IF(ISERROR(VLOOKUP(C12,#REF!,2,0)),"",(VLOOKUP(C12,#REF!,2,0)))</f>
      </c>
      <c r="H12" s="9">
        <f>IF(ISERROR(VLOOKUP(D12,#REF!,2,0)),"",(VLOOKUP(D12,#REF!,2,0)))</f>
      </c>
      <c r="I12" s="9">
        <f t="shared" si="0"/>
        <v>0</v>
      </c>
      <c r="J12" s="4"/>
      <c r="K12" s="10"/>
      <c r="L12" s="9">
        <f>IF(ISERROR(VLOOKUP('Risk Assessment'!K12,#REF!,2,0)),"",(VLOOKUP('Risk Assessment'!K12,#REF!,2,0)))</f>
      </c>
      <c r="M12" s="4"/>
      <c r="N12" s="10"/>
      <c r="O12" s="9">
        <f>IF(ISERROR(VLOOKUP(N12,#REF!,2,0)),"",(VLOOKUP(N12,#REF!,2,0)))</f>
      </c>
      <c r="P12" s="11">
        <f t="shared" si="1"/>
      </c>
      <c r="Q12" s="10"/>
      <c r="R12" s="12">
        <f>IF(ISERROR(VLOOKUP(Q12,#REF!,2,0)),"",(VLOOKUP(Q12,#REF!,2,0)))</f>
      </c>
      <c r="S12" s="5"/>
      <c r="T12" s="5"/>
      <c r="U12" s="4"/>
      <c r="V12" s="10"/>
      <c r="W12" s="4"/>
    </row>
    <row r="13" spans="1:23" ht="15">
      <c r="A13" s="4"/>
      <c r="B13" s="10"/>
      <c r="C13" s="10"/>
      <c r="D13" s="10"/>
      <c r="E13" s="13">
        <f>IF(ISERROR(VLOOKUP(I13,#REF!,2,0)),"",(VLOOKUP(I13,#REF!,2,0)))</f>
      </c>
      <c r="F13" s="9">
        <f>IF(ISERROR(VLOOKUP(B13,#REF!,2,0)),"",(VLOOKUP(B13,#REF!,2,0)))</f>
      </c>
      <c r="G13" s="9">
        <f>IF(ISERROR(VLOOKUP(C13,#REF!,2,0)),"",(VLOOKUP(C13,#REF!,2,0)))</f>
      </c>
      <c r="H13" s="9">
        <f>IF(ISERROR(VLOOKUP(D13,#REF!,2,0)),"",(VLOOKUP(D13,#REF!,2,0)))</f>
      </c>
      <c r="I13" s="9">
        <f t="shared" si="0"/>
        <v>0</v>
      </c>
      <c r="J13" s="4"/>
      <c r="K13" s="10"/>
      <c r="L13" s="9">
        <f>IF(ISERROR(VLOOKUP('Risk Assessment'!K13,#REF!,2,0)),"",(VLOOKUP('Risk Assessment'!K13,#REF!,2,0)))</f>
      </c>
      <c r="M13" s="4"/>
      <c r="N13" s="10"/>
      <c r="O13" s="9">
        <f>IF(ISERROR(VLOOKUP(N13,#REF!,2,0)),"",(VLOOKUP(N13,#REF!,2,0)))</f>
      </c>
      <c r="P13" s="11">
        <f t="shared" si="1"/>
      </c>
      <c r="Q13" s="10"/>
      <c r="R13" s="12">
        <f>IF(ISERROR(VLOOKUP(Q13,#REF!,2,0)),"",(VLOOKUP(Q13,#REF!,2,0)))</f>
      </c>
      <c r="S13" s="5"/>
      <c r="T13" s="5"/>
      <c r="U13" s="4"/>
      <c r="V13" s="10"/>
      <c r="W13" s="4"/>
    </row>
    <row r="14" spans="1:23" ht="15">
      <c r="A14" s="4"/>
      <c r="B14" s="10"/>
      <c r="C14" s="10"/>
      <c r="D14" s="10"/>
      <c r="E14" s="13">
        <f>IF(ISERROR(VLOOKUP(I14,#REF!,2,0)),"",(VLOOKUP(I14,#REF!,2,0)))</f>
      </c>
      <c r="F14" s="9">
        <f>IF(ISERROR(VLOOKUP(B14,#REF!,2,0)),"",(VLOOKUP(B14,#REF!,2,0)))</f>
      </c>
      <c r="G14" s="9">
        <f>IF(ISERROR(VLOOKUP(C14,#REF!,2,0)),"",(VLOOKUP(C14,#REF!,2,0)))</f>
      </c>
      <c r="H14" s="9">
        <f>IF(ISERROR(VLOOKUP(D14,#REF!,2,0)),"",(VLOOKUP(D14,#REF!,2,0)))</f>
      </c>
      <c r="I14" s="9">
        <f t="shared" si="0"/>
        <v>0</v>
      </c>
      <c r="J14" s="4"/>
      <c r="K14" s="10"/>
      <c r="L14" s="9">
        <f>IF(ISERROR(VLOOKUP('Risk Assessment'!K14,#REF!,2,0)),"",(VLOOKUP('Risk Assessment'!K14,#REF!,2,0)))</f>
      </c>
      <c r="M14" s="4"/>
      <c r="N14" s="10"/>
      <c r="O14" s="9">
        <f>IF(ISERROR(VLOOKUP(N14,#REF!,2,0)),"",(VLOOKUP(N14,#REF!,2,0)))</f>
      </c>
      <c r="P14" s="11">
        <f aca="true" t="shared" si="2" ref="P14:P68">IF(ISERROR(I14*L14*O14),"",(I14*L14*O14))</f>
      </c>
      <c r="Q14" s="10"/>
      <c r="R14" s="12">
        <f>IF(ISERROR(VLOOKUP(Q14,#REF!,2,0)),"",(VLOOKUP(Q14,#REF!,2,0)))</f>
      </c>
      <c r="S14" s="5"/>
      <c r="T14" s="5"/>
      <c r="U14" s="4"/>
      <c r="V14" s="10"/>
      <c r="W14" s="4"/>
    </row>
    <row r="15" spans="1:23" ht="15">
      <c r="A15" s="4"/>
      <c r="B15" s="10"/>
      <c r="C15" s="10"/>
      <c r="D15" s="10"/>
      <c r="E15" s="13">
        <f>IF(ISERROR(VLOOKUP(I15,#REF!,2,0)),"",(VLOOKUP(I15,#REF!,2,0)))</f>
      </c>
      <c r="F15" s="9">
        <f>IF(ISERROR(VLOOKUP(B15,#REF!,2,0)),"",(VLOOKUP(B15,#REF!,2,0)))</f>
      </c>
      <c r="G15" s="9">
        <f>IF(ISERROR(VLOOKUP(C15,#REF!,2,0)),"",(VLOOKUP(C15,#REF!,2,0)))</f>
      </c>
      <c r="H15" s="9">
        <f>IF(ISERROR(VLOOKUP(D15,#REF!,2,0)),"",(VLOOKUP(D15,#REF!,2,0)))</f>
      </c>
      <c r="I15" s="9">
        <f t="shared" si="0"/>
        <v>0</v>
      </c>
      <c r="J15" s="4"/>
      <c r="K15" s="10"/>
      <c r="L15" s="9">
        <f>IF(ISERROR(VLOOKUP('Risk Assessment'!K15,#REF!,2,0)),"",(VLOOKUP('Risk Assessment'!K15,#REF!,2,0)))</f>
      </c>
      <c r="M15" s="4"/>
      <c r="N15" s="10"/>
      <c r="O15" s="9">
        <f>IF(ISERROR(VLOOKUP(N15,#REF!,2,0)),"",(VLOOKUP(N15,#REF!,2,0)))</f>
      </c>
      <c r="P15" s="11">
        <f t="shared" si="2"/>
      </c>
      <c r="Q15" s="10"/>
      <c r="R15" s="12">
        <f>IF(ISERROR(VLOOKUP(Q15,#REF!,2,0)),"",(VLOOKUP(Q15,#REF!,2,0)))</f>
      </c>
      <c r="S15" s="5"/>
      <c r="T15" s="5"/>
      <c r="U15" s="4"/>
      <c r="V15" s="10"/>
      <c r="W15" s="4"/>
    </row>
    <row r="16" spans="1:38" ht="15">
      <c r="A16" s="4"/>
      <c r="B16" s="10"/>
      <c r="C16" s="10"/>
      <c r="D16" s="10"/>
      <c r="E16" s="13">
        <f>IF(ISERROR(VLOOKUP(I16,#REF!,2,0)),"",(VLOOKUP(I16,#REF!,2,0)))</f>
      </c>
      <c r="F16" s="9">
        <f>IF(ISERROR(VLOOKUP(B16,#REF!,2,0)),"",(VLOOKUP(B16,#REF!,2,0)))</f>
      </c>
      <c r="G16" s="9">
        <f>IF(ISERROR(VLOOKUP(C16,#REF!,2,0)),"",(VLOOKUP(C16,#REF!,2,0)))</f>
      </c>
      <c r="H16" s="9">
        <f>IF(ISERROR(VLOOKUP(D16,#REF!,2,0)),"",(VLOOKUP(D16,#REF!,2,0)))</f>
      </c>
      <c r="I16" s="9">
        <f t="shared" si="0"/>
        <v>0</v>
      </c>
      <c r="J16" s="4"/>
      <c r="K16" s="10"/>
      <c r="L16" s="9">
        <f>IF(ISERROR(VLOOKUP('Risk Assessment'!K16,#REF!,2,0)),"",(VLOOKUP('Risk Assessment'!K16,#REF!,2,0)))</f>
      </c>
      <c r="M16" s="4"/>
      <c r="N16" s="10"/>
      <c r="O16" s="9">
        <f>IF(ISERROR(VLOOKUP(N16,#REF!,2,0)),"",(VLOOKUP(N16,#REF!,2,0)))</f>
      </c>
      <c r="P16" s="11">
        <f t="shared" si="2"/>
      </c>
      <c r="Q16" s="10"/>
      <c r="R16" s="12">
        <f>IF(ISERROR(VLOOKUP(Q16,#REF!,2,0)),"",(VLOOKUP(Q16,#REF!,2,0)))</f>
      </c>
      <c r="S16" s="5"/>
      <c r="T16" s="5"/>
      <c r="U16" s="4"/>
      <c r="V16" s="10"/>
      <c r="W16" s="4"/>
      <c r="AL16" t="s">
        <v>24</v>
      </c>
    </row>
    <row r="17" spans="1:38" ht="15">
      <c r="A17" s="4"/>
      <c r="B17" s="10"/>
      <c r="C17" s="10"/>
      <c r="D17" s="10"/>
      <c r="E17" s="13">
        <f>IF(ISERROR(VLOOKUP(I17,#REF!,2,0)),"",(VLOOKUP(I17,#REF!,2,0)))</f>
      </c>
      <c r="F17" s="9">
        <f>IF(ISERROR(VLOOKUP(B17,#REF!,2,0)),"",(VLOOKUP(B17,#REF!,2,0)))</f>
      </c>
      <c r="G17" s="9">
        <f>IF(ISERROR(VLOOKUP(C17,#REF!,2,0)),"",(VLOOKUP(C17,#REF!,2,0)))</f>
      </c>
      <c r="H17" s="9">
        <f>IF(ISERROR(VLOOKUP(D17,#REF!,2,0)),"",(VLOOKUP(D17,#REF!,2,0)))</f>
      </c>
      <c r="I17" s="9">
        <f t="shared" si="0"/>
        <v>0</v>
      </c>
      <c r="J17" s="4"/>
      <c r="K17" s="10"/>
      <c r="L17" s="9">
        <f>IF(ISERROR(VLOOKUP('Risk Assessment'!K17,#REF!,2,0)),"",(VLOOKUP('Risk Assessment'!K17,#REF!,2,0)))</f>
      </c>
      <c r="M17" s="4"/>
      <c r="N17" s="10"/>
      <c r="O17" s="9">
        <f>IF(ISERROR(VLOOKUP(N17,#REF!,2,0)),"",(VLOOKUP(N17,#REF!,2,0)))</f>
      </c>
      <c r="P17" s="11">
        <f t="shared" si="2"/>
      </c>
      <c r="Q17" s="10"/>
      <c r="R17" s="12">
        <f>IF(ISERROR(VLOOKUP(Q17,#REF!,2,0)),"",(VLOOKUP(Q17,#REF!,2,0)))</f>
      </c>
      <c r="S17" s="5"/>
      <c r="T17" s="5"/>
      <c r="U17" s="4"/>
      <c r="V17" s="10"/>
      <c r="W17" s="4"/>
      <c r="AL17" t="s">
        <v>16</v>
      </c>
    </row>
    <row r="18" spans="1:38" ht="15">
      <c r="A18" s="4"/>
      <c r="B18" s="10"/>
      <c r="C18" s="10"/>
      <c r="D18" s="10"/>
      <c r="E18" s="13">
        <f>IF(ISERROR(VLOOKUP(I18,#REF!,2,0)),"",(VLOOKUP(I18,#REF!,2,0)))</f>
      </c>
      <c r="F18" s="9">
        <f>IF(ISERROR(VLOOKUP(B18,#REF!,2,0)),"",(VLOOKUP(B18,#REF!,2,0)))</f>
      </c>
      <c r="G18" s="9">
        <f>IF(ISERROR(VLOOKUP(C18,#REF!,2,0)),"",(VLOOKUP(C18,#REF!,2,0)))</f>
      </c>
      <c r="H18" s="9">
        <f>IF(ISERROR(VLOOKUP(D18,#REF!,2,0)),"",(VLOOKUP(D18,#REF!,2,0)))</f>
      </c>
      <c r="I18" s="9">
        <f t="shared" si="0"/>
        <v>0</v>
      </c>
      <c r="J18" s="4"/>
      <c r="K18" s="10"/>
      <c r="L18" s="9">
        <f>IF(ISERROR(VLOOKUP('Risk Assessment'!K18,#REF!,2,0)),"",(VLOOKUP('Risk Assessment'!K18,#REF!,2,0)))</f>
      </c>
      <c r="M18" s="4"/>
      <c r="N18" s="10"/>
      <c r="O18" s="9">
        <f>IF(ISERROR(VLOOKUP(N18,#REF!,2,0)),"",(VLOOKUP(N18,#REF!,2,0)))</f>
      </c>
      <c r="P18" s="11">
        <f t="shared" si="2"/>
      </c>
      <c r="Q18" s="10"/>
      <c r="R18" s="12">
        <f>IF(ISERROR(VLOOKUP(Q18,#REF!,2,0)),"",(VLOOKUP(Q18,#REF!,2,0)))</f>
      </c>
      <c r="S18" s="5"/>
      <c r="T18" s="5"/>
      <c r="U18" s="4"/>
      <c r="V18" s="10"/>
      <c r="W18" s="4"/>
      <c r="AL18" t="s">
        <v>25</v>
      </c>
    </row>
    <row r="19" spans="1:38" ht="15">
      <c r="A19" s="4"/>
      <c r="B19" s="10"/>
      <c r="C19" s="10"/>
      <c r="D19" s="10"/>
      <c r="E19" s="13">
        <f>IF(ISERROR(VLOOKUP(I19,#REF!,2,0)),"",(VLOOKUP(I19,#REF!,2,0)))</f>
      </c>
      <c r="F19" s="9">
        <f>IF(ISERROR(VLOOKUP(B19,#REF!,2,0)),"",(VLOOKUP(B19,#REF!,2,0)))</f>
      </c>
      <c r="G19" s="9">
        <f>IF(ISERROR(VLOOKUP(C19,#REF!,2,0)),"",(VLOOKUP(C19,#REF!,2,0)))</f>
      </c>
      <c r="H19" s="9">
        <f>IF(ISERROR(VLOOKUP(D19,#REF!,2,0)),"",(VLOOKUP(D19,#REF!,2,0)))</f>
      </c>
      <c r="I19" s="9">
        <f t="shared" si="0"/>
        <v>0</v>
      </c>
      <c r="J19" s="4"/>
      <c r="K19" s="10"/>
      <c r="L19" s="9">
        <f>IF(ISERROR(VLOOKUP('Risk Assessment'!K19,#REF!,2,0)),"",(VLOOKUP('Risk Assessment'!K19,#REF!,2,0)))</f>
      </c>
      <c r="M19" s="4"/>
      <c r="N19" s="10"/>
      <c r="O19" s="9">
        <f>IF(ISERROR(VLOOKUP(N19,#REF!,2,0)),"",(VLOOKUP(N19,#REF!,2,0)))</f>
      </c>
      <c r="P19" s="11">
        <f t="shared" si="2"/>
      </c>
      <c r="Q19" s="10"/>
      <c r="R19" s="12">
        <f>IF(ISERROR(VLOOKUP(Q19,#REF!,2,0)),"",(VLOOKUP(Q19,#REF!,2,0)))</f>
      </c>
      <c r="S19" s="5"/>
      <c r="T19" s="5"/>
      <c r="U19" s="4"/>
      <c r="V19" s="10"/>
      <c r="W19" s="4"/>
      <c r="AL19" t="s">
        <v>26</v>
      </c>
    </row>
    <row r="20" spans="1:23" ht="15">
      <c r="A20" s="4"/>
      <c r="B20" s="10"/>
      <c r="C20" s="10"/>
      <c r="D20" s="10"/>
      <c r="E20" s="13">
        <f>IF(ISERROR(VLOOKUP(I20,#REF!,2,0)),"",(VLOOKUP(I20,#REF!,2,0)))</f>
      </c>
      <c r="F20" s="9">
        <f>IF(ISERROR(VLOOKUP(B20,#REF!,2,0)),"",(VLOOKUP(B20,#REF!,2,0)))</f>
      </c>
      <c r="G20" s="9">
        <f>IF(ISERROR(VLOOKUP(C20,#REF!,2,0)),"",(VLOOKUP(C20,#REF!,2,0)))</f>
      </c>
      <c r="H20" s="9">
        <f>IF(ISERROR(VLOOKUP(D20,#REF!,2,0)),"",(VLOOKUP(D20,#REF!,2,0)))</f>
      </c>
      <c r="I20" s="9">
        <f t="shared" si="0"/>
        <v>0</v>
      </c>
      <c r="J20" s="4"/>
      <c r="K20" s="10"/>
      <c r="L20" s="9">
        <f>IF(ISERROR(VLOOKUP('Risk Assessment'!K20,#REF!,2,0)),"",(VLOOKUP('Risk Assessment'!K20,#REF!,2,0)))</f>
      </c>
      <c r="M20" s="4"/>
      <c r="N20" s="10"/>
      <c r="O20" s="9">
        <f>IF(ISERROR(VLOOKUP(N20,#REF!,2,0)),"",(VLOOKUP(N20,#REF!,2,0)))</f>
      </c>
      <c r="P20" s="11">
        <f t="shared" si="2"/>
      </c>
      <c r="Q20" s="10"/>
      <c r="R20" s="12">
        <f>IF(ISERROR(VLOOKUP(Q20,#REF!,2,0)),"",(VLOOKUP(Q20,#REF!,2,0)))</f>
      </c>
      <c r="S20" s="5"/>
      <c r="T20" s="5"/>
      <c r="U20" s="4"/>
      <c r="V20" s="10"/>
      <c r="W20" s="4"/>
    </row>
    <row r="21" spans="1:23" ht="15">
      <c r="A21" s="4"/>
      <c r="B21" s="10"/>
      <c r="C21" s="10"/>
      <c r="D21" s="10"/>
      <c r="E21" s="13">
        <f>IF(ISERROR(VLOOKUP(I21,#REF!,2,0)),"",(VLOOKUP(I21,#REF!,2,0)))</f>
      </c>
      <c r="F21" s="9">
        <f>IF(ISERROR(VLOOKUP(B21,#REF!,2,0)),"",(VLOOKUP(B21,#REF!,2,0)))</f>
      </c>
      <c r="G21" s="9">
        <f>IF(ISERROR(VLOOKUP(C21,#REF!,2,0)),"",(VLOOKUP(C21,#REF!,2,0)))</f>
      </c>
      <c r="H21" s="9">
        <f>IF(ISERROR(VLOOKUP(D21,#REF!,2,0)),"",(VLOOKUP(D21,#REF!,2,0)))</f>
      </c>
      <c r="I21" s="9">
        <f t="shared" si="0"/>
        <v>0</v>
      </c>
      <c r="J21" s="4"/>
      <c r="K21" s="10"/>
      <c r="L21" s="9">
        <f>IF(ISERROR(VLOOKUP('Risk Assessment'!K21,#REF!,2,0)),"",(VLOOKUP('Risk Assessment'!K21,#REF!,2,0)))</f>
      </c>
      <c r="M21" s="4"/>
      <c r="N21" s="10"/>
      <c r="O21" s="9">
        <f>IF(ISERROR(VLOOKUP(N21,#REF!,2,0)),"",(VLOOKUP(N21,#REF!,2,0)))</f>
      </c>
      <c r="P21" s="11">
        <f t="shared" si="2"/>
      </c>
      <c r="Q21" s="10"/>
      <c r="R21" s="12">
        <f>IF(ISERROR(VLOOKUP(Q21,#REF!,2,0)),"",(VLOOKUP(Q21,#REF!,2,0)))</f>
      </c>
      <c r="S21" s="5"/>
      <c r="T21" s="5"/>
      <c r="U21" s="4"/>
      <c r="V21" s="10"/>
      <c r="W21" s="4"/>
    </row>
    <row r="22" spans="1:23" ht="15">
      <c r="A22" s="4"/>
      <c r="B22" s="10"/>
      <c r="C22" s="10"/>
      <c r="D22" s="10"/>
      <c r="E22" s="13">
        <f>IF(ISERROR(VLOOKUP(I22,#REF!,2,0)),"",(VLOOKUP(I22,#REF!,2,0)))</f>
      </c>
      <c r="F22" s="9">
        <f>IF(ISERROR(VLOOKUP(B22,#REF!,2,0)),"",(VLOOKUP(B22,#REF!,2,0)))</f>
      </c>
      <c r="G22" s="9">
        <f>IF(ISERROR(VLOOKUP(C22,#REF!,2,0)),"",(VLOOKUP(C22,#REF!,2,0)))</f>
      </c>
      <c r="H22" s="9">
        <f>IF(ISERROR(VLOOKUP(D22,#REF!,2,0)),"",(VLOOKUP(D22,#REF!,2,0)))</f>
      </c>
      <c r="I22" s="9">
        <f t="shared" si="0"/>
        <v>0</v>
      </c>
      <c r="J22" s="4"/>
      <c r="K22" s="10"/>
      <c r="L22" s="9">
        <f>IF(ISERROR(VLOOKUP('Risk Assessment'!K22,#REF!,2,0)),"",(VLOOKUP('Risk Assessment'!K22,#REF!,2,0)))</f>
      </c>
      <c r="M22" s="4"/>
      <c r="N22" s="10"/>
      <c r="O22" s="9">
        <f>IF(ISERROR(VLOOKUP(N22,#REF!,2,0)),"",(VLOOKUP(N22,#REF!,2,0)))</f>
      </c>
      <c r="P22" s="11">
        <f t="shared" si="2"/>
      </c>
      <c r="Q22" s="10"/>
      <c r="R22" s="12">
        <f>IF(ISERROR(VLOOKUP(Q22,#REF!,2,0)),"",(VLOOKUP(Q22,#REF!,2,0)))</f>
      </c>
      <c r="S22" s="5"/>
      <c r="T22" s="5"/>
      <c r="U22" s="4"/>
      <c r="V22" s="10"/>
      <c r="W22" s="4"/>
    </row>
    <row r="23" spans="1:23" ht="15">
      <c r="A23" s="4"/>
      <c r="B23" s="10"/>
      <c r="C23" s="10"/>
      <c r="D23" s="10"/>
      <c r="E23" s="13">
        <f>IF(ISERROR(VLOOKUP(I23,#REF!,2,0)),"",(VLOOKUP(I23,#REF!,2,0)))</f>
      </c>
      <c r="F23" s="9">
        <f>IF(ISERROR(VLOOKUP(B23,#REF!,2,0)),"",(VLOOKUP(B23,#REF!,2,0)))</f>
      </c>
      <c r="G23" s="9">
        <f>IF(ISERROR(VLOOKUP(C23,#REF!,2,0)),"",(VLOOKUP(C23,#REF!,2,0)))</f>
      </c>
      <c r="H23" s="9">
        <f>IF(ISERROR(VLOOKUP(D23,#REF!,2,0)),"",(VLOOKUP(D23,#REF!,2,0)))</f>
      </c>
      <c r="I23" s="9">
        <f t="shared" si="0"/>
        <v>0</v>
      </c>
      <c r="J23" s="4"/>
      <c r="K23" s="10"/>
      <c r="L23" s="9">
        <f>IF(ISERROR(VLOOKUP('Risk Assessment'!K23,#REF!,2,0)),"",(VLOOKUP('Risk Assessment'!K23,#REF!,2,0)))</f>
      </c>
      <c r="M23" s="4"/>
      <c r="N23" s="10"/>
      <c r="O23" s="9">
        <f>IF(ISERROR(VLOOKUP(N23,#REF!,2,0)),"",(VLOOKUP(N23,#REF!,2,0)))</f>
      </c>
      <c r="P23" s="11">
        <f t="shared" si="2"/>
      </c>
      <c r="Q23" s="10"/>
      <c r="R23" s="12">
        <f>IF(ISERROR(VLOOKUP(Q23,#REF!,2,0)),"",(VLOOKUP(Q23,#REF!,2,0)))</f>
      </c>
      <c r="S23" s="5"/>
      <c r="T23" s="5"/>
      <c r="U23" s="4"/>
      <c r="V23" s="10"/>
      <c r="W23" s="4"/>
    </row>
    <row r="24" spans="1:23" ht="15">
      <c r="A24" s="4"/>
      <c r="B24" s="10"/>
      <c r="C24" s="10"/>
      <c r="D24" s="10"/>
      <c r="E24" s="13">
        <f>IF(ISERROR(VLOOKUP(I24,#REF!,2,0)),"",(VLOOKUP(I24,#REF!,2,0)))</f>
      </c>
      <c r="F24" s="9">
        <f>IF(ISERROR(VLOOKUP(B24,#REF!,2,0)),"",(VLOOKUP(B24,#REF!,2,0)))</f>
      </c>
      <c r="G24" s="9">
        <f>IF(ISERROR(VLOOKUP(C24,#REF!,2,0)),"",(VLOOKUP(C24,#REF!,2,0)))</f>
      </c>
      <c r="H24" s="9">
        <f>IF(ISERROR(VLOOKUP(D24,#REF!,2,0)),"",(VLOOKUP(D24,#REF!,2,0)))</f>
      </c>
      <c r="I24" s="9">
        <f t="shared" si="0"/>
        <v>0</v>
      </c>
      <c r="J24" s="4"/>
      <c r="K24" s="10"/>
      <c r="L24" s="9">
        <f>IF(ISERROR(VLOOKUP('Risk Assessment'!K24,#REF!,2,0)),"",(VLOOKUP('Risk Assessment'!K24,#REF!,2,0)))</f>
      </c>
      <c r="M24" s="4"/>
      <c r="N24" s="10"/>
      <c r="O24" s="9">
        <f>IF(ISERROR(VLOOKUP(N24,#REF!,2,0)),"",(VLOOKUP(N24,#REF!,2,0)))</f>
      </c>
      <c r="P24" s="11">
        <f t="shared" si="2"/>
      </c>
      <c r="Q24" s="10"/>
      <c r="R24" s="12">
        <f>IF(ISERROR(VLOOKUP(Q24,#REF!,2,0)),"",(VLOOKUP(Q24,#REF!,2,0)))</f>
      </c>
      <c r="S24" s="5"/>
      <c r="T24" s="5"/>
      <c r="U24" s="4"/>
      <c r="V24" s="10"/>
      <c r="W24" s="4"/>
    </row>
    <row r="25" spans="1:23" ht="15">
      <c r="A25" s="4"/>
      <c r="B25" s="10"/>
      <c r="C25" s="10"/>
      <c r="D25" s="10"/>
      <c r="E25" s="13">
        <f>IF(ISERROR(VLOOKUP(I25,#REF!,2,0)),"",(VLOOKUP(I25,#REF!,2,0)))</f>
      </c>
      <c r="F25" s="9">
        <f>IF(ISERROR(VLOOKUP(B25,#REF!,2,0)),"",(VLOOKUP(B25,#REF!,2,0)))</f>
      </c>
      <c r="G25" s="9">
        <f>IF(ISERROR(VLOOKUP(C25,#REF!,2,0)),"",(VLOOKUP(C25,#REF!,2,0)))</f>
      </c>
      <c r="H25" s="9">
        <f>IF(ISERROR(VLOOKUP(D25,#REF!,2,0)),"",(VLOOKUP(D25,#REF!,2,0)))</f>
      </c>
      <c r="I25" s="9">
        <f t="shared" si="0"/>
        <v>0</v>
      </c>
      <c r="J25" s="4"/>
      <c r="K25" s="10"/>
      <c r="L25" s="9">
        <f>IF(ISERROR(VLOOKUP('Risk Assessment'!K25,#REF!,2,0)),"",(VLOOKUP('Risk Assessment'!K25,#REF!,2,0)))</f>
      </c>
      <c r="M25" s="4"/>
      <c r="N25" s="10"/>
      <c r="O25" s="9">
        <f>IF(ISERROR(VLOOKUP(N25,#REF!,2,0)),"",(VLOOKUP(N25,#REF!,2,0)))</f>
      </c>
      <c r="P25" s="11">
        <f t="shared" si="2"/>
      </c>
      <c r="Q25" s="10"/>
      <c r="R25" s="12">
        <f>IF(ISERROR(VLOOKUP(Q25,#REF!,2,0)),"",(VLOOKUP(Q25,#REF!,2,0)))</f>
      </c>
      <c r="S25" s="5"/>
      <c r="T25" s="5"/>
      <c r="U25" s="4"/>
      <c r="V25" s="10"/>
      <c r="W25" s="4"/>
    </row>
    <row r="26" spans="1:23" ht="15">
      <c r="A26" s="4"/>
      <c r="B26" s="10"/>
      <c r="C26" s="10"/>
      <c r="D26" s="10"/>
      <c r="E26" s="13">
        <f>IF(ISERROR(VLOOKUP(I26,#REF!,2,0)),"",(VLOOKUP(I26,#REF!,2,0)))</f>
      </c>
      <c r="F26" s="9">
        <f>IF(ISERROR(VLOOKUP(B26,#REF!,2,0)),"",(VLOOKUP(B26,#REF!,2,0)))</f>
      </c>
      <c r="G26" s="9">
        <f>IF(ISERROR(VLOOKUP(C26,#REF!,2,0)),"",(VLOOKUP(C26,#REF!,2,0)))</f>
      </c>
      <c r="H26" s="9">
        <f>IF(ISERROR(VLOOKUP(D26,#REF!,2,0)),"",(VLOOKUP(D26,#REF!,2,0)))</f>
      </c>
      <c r="I26" s="9">
        <f t="shared" si="0"/>
        <v>0</v>
      </c>
      <c r="J26" s="4"/>
      <c r="K26" s="10"/>
      <c r="L26" s="9">
        <f>IF(ISERROR(VLOOKUP('Risk Assessment'!K26,#REF!,2,0)),"",(VLOOKUP('Risk Assessment'!K26,#REF!,2,0)))</f>
      </c>
      <c r="M26" s="4"/>
      <c r="N26" s="10"/>
      <c r="O26" s="9">
        <f>IF(ISERROR(VLOOKUP(N26,#REF!,2,0)),"",(VLOOKUP(N26,#REF!,2,0)))</f>
      </c>
      <c r="P26" s="11">
        <f t="shared" si="2"/>
      </c>
      <c r="Q26" s="10"/>
      <c r="R26" s="12">
        <f>IF(ISERROR(VLOOKUP(Q26,#REF!,2,0)),"",(VLOOKUP(Q26,#REF!,2,0)))</f>
      </c>
      <c r="S26" s="5"/>
      <c r="T26" s="5"/>
      <c r="U26" s="4"/>
      <c r="V26" s="10"/>
      <c r="W26" s="4"/>
    </row>
    <row r="27" spans="1:23" ht="15">
      <c r="A27" s="4"/>
      <c r="B27" s="10"/>
      <c r="C27" s="10"/>
      <c r="D27" s="10"/>
      <c r="E27" s="13">
        <f>IF(ISERROR(VLOOKUP(I27,#REF!,2,0)),"",(VLOOKUP(I27,#REF!,2,0)))</f>
      </c>
      <c r="F27" s="9">
        <f>IF(ISERROR(VLOOKUP(B27,#REF!,2,0)),"",(VLOOKUP(B27,#REF!,2,0)))</f>
      </c>
      <c r="G27" s="9">
        <f>IF(ISERROR(VLOOKUP(C27,#REF!,2,0)),"",(VLOOKUP(C27,#REF!,2,0)))</f>
      </c>
      <c r="H27" s="9">
        <f>IF(ISERROR(VLOOKUP(D27,#REF!,2,0)),"",(VLOOKUP(D27,#REF!,2,0)))</f>
      </c>
      <c r="I27" s="9">
        <f t="shared" si="0"/>
        <v>0</v>
      </c>
      <c r="J27" s="4"/>
      <c r="K27" s="10"/>
      <c r="L27" s="9">
        <f>IF(ISERROR(VLOOKUP('Risk Assessment'!K27,#REF!,2,0)),"",(VLOOKUP('Risk Assessment'!K27,#REF!,2,0)))</f>
      </c>
      <c r="M27" s="4"/>
      <c r="N27" s="10"/>
      <c r="O27" s="9">
        <f>IF(ISERROR(VLOOKUP(N27,#REF!,2,0)),"",(VLOOKUP(N27,#REF!,2,0)))</f>
      </c>
      <c r="P27" s="11">
        <f t="shared" si="2"/>
      </c>
      <c r="Q27" s="10"/>
      <c r="R27" s="12">
        <f>IF(ISERROR(VLOOKUP(Q27,#REF!,2,0)),"",(VLOOKUP(Q27,#REF!,2,0)))</f>
      </c>
      <c r="S27" s="5"/>
      <c r="T27" s="5"/>
      <c r="U27" s="4"/>
      <c r="V27" s="10"/>
      <c r="W27" s="4"/>
    </row>
    <row r="28" spans="1:23" ht="15">
      <c r="A28" s="4"/>
      <c r="B28" s="10"/>
      <c r="C28" s="10"/>
      <c r="D28" s="10"/>
      <c r="E28" s="13">
        <f>IF(ISERROR(VLOOKUP(I28,#REF!,2,0)),"",(VLOOKUP(I28,#REF!,2,0)))</f>
      </c>
      <c r="F28" s="9">
        <f>IF(ISERROR(VLOOKUP(B28,#REF!,2,0)),"",(VLOOKUP(B28,#REF!,2,0)))</f>
      </c>
      <c r="G28" s="9">
        <f>IF(ISERROR(VLOOKUP(C28,#REF!,2,0)),"",(VLOOKUP(C28,#REF!,2,0)))</f>
      </c>
      <c r="H28" s="9">
        <f>IF(ISERROR(VLOOKUP(D28,#REF!,2,0)),"",(VLOOKUP(D28,#REF!,2,0)))</f>
      </c>
      <c r="I28" s="9">
        <f t="shared" si="0"/>
        <v>0</v>
      </c>
      <c r="J28" s="4"/>
      <c r="K28" s="10"/>
      <c r="L28" s="9">
        <f>IF(ISERROR(VLOOKUP('Risk Assessment'!K28,#REF!,2,0)),"",(VLOOKUP('Risk Assessment'!K28,#REF!,2,0)))</f>
      </c>
      <c r="M28" s="4"/>
      <c r="N28" s="10"/>
      <c r="O28" s="9">
        <f>IF(ISERROR(VLOOKUP(N28,#REF!,2,0)),"",(VLOOKUP(N28,#REF!,2,0)))</f>
      </c>
      <c r="P28" s="11">
        <f t="shared" si="2"/>
      </c>
      <c r="Q28" s="10"/>
      <c r="R28" s="12">
        <f>IF(ISERROR(VLOOKUP(Q28,#REF!,2,0)),"",(VLOOKUP(Q28,#REF!,2,0)))</f>
      </c>
      <c r="S28" s="5"/>
      <c r="T28" s="5"/>
      <c r="U28" s="4"/>
      <c r="V28" s="10"/>
      <c r="W28" s="4"/>
    </row>
    <row r="29" spans="1:23" ht="15">
      <c r="A29" s="4"/>
      <c r="B29" s="10"/>
      <c r="C29" s="10"/>
      <c r="D29" s="10"/>
      <c r="E29" s="13">
        <f>IF(ISERROR(VLOOKUP(I29,#REF!,2,0)),"",(VLOOKUP(I29,#REF!,2,0)))</f>
      </c>
      <c r="F29" s="9">
        <f>IF(ISERROR(VLOOKUP(B29,#REF!,2,0)),"",(VLOOKUP(B29,#REF!,2,0)))</f>
      </c>
      <c r="G29" s="9">
        <f>IF(ISERROR(VLOOKUP(C29,#REF!,2,0)),"",(VLOOKUP(C29,#REF!,2,0)))</f>
      </c>
      <c r="H29" s="9">
        <f>IF(ISERROR(VLOOKUP(D29,#REF!,2,0)),"",(VLOOKUP(D29,#REF!,2,0)))</f>
      </c>
      <c r="I29" s="9">
        <f t="shared" si="0"/>
        <v>0</v>
      </c>
      <c r="J29" s="4"/>
      <c r="K29" s="10"/>
      <c r="L29" s="9">
        <f>IF(ISERROR(VLOOKUP('Risk Assessment'!K29,#REF!,2,0)),"",(VLOOKUP('Risk Assessment'!K29,#REF!,2,0)))</f>
      </c>
      <c r="M29" s="4"/>
      <c r="N29" s="10"/>
      <c r="O29" s="9">
        <f>IF(ISERROR(VLOOKUP(N29,#REF!,2,0)),"",(VLOOKUP(N29,#REF!,2,0)))</f>
      </c>
      <c r="P29" s="11">
        <f t="shared" si="2"/>
      </c>
      <c r="Q29" s="10"/>
      <c r="R29" s="12">
        <f>IF(ISERROR(VLOOKUP(Q29,#REF!,2,0)),"",(VLOOKUP(Q29,#REF!,2,0)))</f>
      </c>
      <c r="S29" s="5"/>
      <c r="T29" s="5"/>
      <c r="U29" s="4"/>
      <c r="V29" s="10"/>
      <c r="W29" s="4"/>
    </row>
    <row r="30" spans="1:23" ht="15">
      <c r="A30" s="4"/>
      <c r="B30" s="10"/>
      <c r="C30" s="10"/>
      <c r="D30" s="10"/>
      <c r="E30" s="13">
        <f>IF(ISERROR(VLOOKUP(I30,#REF!,2,0)),"",(VLOOKUP(I30,#REF!,2,0)))</f>
      </c>
      <c r="F30" s="9">
        <f>IF(ISERROR(VLOOKUP(B30,#REF!,2,0)),"",(VLOOKUP(B30,#REF!,2,0)))</f>
      </c>
      <c r="G30" s="9">
        <f>IF(ISERROR(VLOOKUP(C30,#REF!,2,0)),"",(VLOOKUP(C30,#REF!,2,0)))</f>
      </c>
      <c r="H30" s="9">
        <f>IF(ISERROR(VLOOKUP(D30,#REF!,2,0)),"",(VLOOKUP(D30,#REF!,2,0)))</f>
      </c>
      <c r="I30" s="9">
        <f t="shared" si="0"/>
        <v>0</v>
      </c>
      <c r="J30" s="4"/>
      <c r="K30" s="10"/>
      <c r="L30" s="9">
        <f>IF(ISERROR(VLOOKUP('Risk Assessment'!K30,#REF!,2,0)),"",(VLOOKUP('Risk Assessment'!K30,#REF!,2,0)))</f>
      </c>
      <c r="M30" s="4"/>
      <c r="N30" s="10"/>
      <c r="O30" s="9">
        <f>IF(ISERROR(VLOOKUP(N30,#REF!,2,0)),"",(VLOOKUP(N30,#REF!,2,0)))</f>
      </c>
      <c r="P30" s="11">
        <f t="shared" si="2"/>
      </c>
      <c r="Q30" s="10"/>
      <c r="R30" s="12">
        <f>IF(ISERROR(VLOOKUP(Q30,#REF!,2,0)),"",(VLOOKUP(Q30,#REF!,2,0)))</f>
      </c>
      <c r="S30" s="5"/>
      <c r="T30" s="5"/>
      <c r="U30" s="4"/>
      <c r="V30" s="10"/>
      <c r="W30" s="4"/>
    </row>
    <row r="31" spans="1:23" ht="15">
      <c r="A31" s="4"/>
      <c r="B31" s="10"/>
      <c r="C31" s="10"/>
      <c r="D31" s="10"/>
      <c r="E31" s="13">
        <f>IF(ISERROR(VLOOKUP(I31,#REF!,2,0)),"",(VLOOKUP(I31,#REF!,2,0)))</f>
      </c>
      <c r="F31" s="9">
        <f>IF(ISERROR(VLOOKUP(B31,#REF!,2,0)),"",(VLOOKUP(B31,#REF!,2,0)))</f>
      </c>
      <c r="G31" s="9">
        <f>IF(ISERROR(VLOOKUP(C31,#REF!,2,0)),"",(VLOOKUP(C31,#REF!,2,0)))</f>
      </c>
      <c r="H31" s="9">
        <f>IF(ISERROR(VLOOKUP(D31,#REF!,2,0)),"",(VLOOKUP(D31,#REF!,2,0)))</f>
      </c>
      <c r="I31" s="9">
        <f t="shared" si="0"/>
        <v>0</v>
      </c>
      <c r="J31" s="4"/>
      <c r="K31" s="10"/>
      <c r="L31" s="9">
        <f>IF(ISERROR(VLOOKUP('Risk Assessment'!K31,#REF!,2,0)),"",(VLOOKUP('Risk Assessment'!K31,#REF!,2,0)))</f>
      </c>
      <c r="M31" s="4"/>
      <c r="N31" s="10"/>
      <c r="O31" s="9">
        <f>IF(ISERROR(VLOOKUP(N31,#REF!,2,0)),"",(VLOOKUP(N31,#REF!,2,0)))</f>
      </c>
      <c r="P31" s="11">
        <f t="shared" si="2"/>
      </c>
      <c r="Q31" s="10"/>
      <c r="R31" s="12">
        <f>IF(ISERROR(VLOOKUP(Q31,#REF!,2,0)),"",(VLOOKUP(Q31,#REF!,2,0)))</f>
      </c>
      <c r="S31" s="5"/>
      <c r="T31" s="5"/>
      <c r="U31" s="4"/>
      <c r="V31" s="10"/>
      <c r="W31" s="4"/>
    </row>
    <row r="32" spans="1:23" ht="15">
      <c r="A32" s="4"/>
      <c r="B32" s="10"/>
      <c r="C32" s="10"/>
      <c r="D32" s="10"/>
      <c r="E32" s="13">
        <f>IF(ISERROR(VLOOKUP(I32,#REF!,2,0)),"",(VLOOKUP(I32,#REF!,2,0)))</f>
      </c>
      <c r="F32" s="9">
        <f>IF(ISERROR(VLOOKUP(B32,#REF!,2,0)),"",(VLOOKUP(B32,#REF!,2,0)))</f>
      </c>
      <c r="G32" s="9">
        <f>IF(ISERROR(VLOOKUP(C32,#REF!,2,0)),"",(VLOOKUP(C32,#REF!,2,0)))</f>
      </c>
      <c r="H32" s="9">
        <f>IF(ISERROR(VLOOKUP(D32,#REF!,2,0)),"",(VLOOKUP(D32,#REF!,2,0)))</f>
      </c>
      <c r="I32" s="9">
        <f t="shared" si="0"/>
        <v>0</v>
      </c>
      <c r="J32" s="4"/>
      <c r="K32" s="10"/>
      <c r="L32" s="9">
        <f>IF(ISERROR(VLOOKUP('Risk Assessment'!K32,#REF!,2,0)),"",(VLOOKUP('Risk Assessment'!K32,#REF!,2,0)))</f>
      </c>
      <c r="M32" s="4"/>
      <c r="N32" s="10"/>
      <c r="O32" s="9">
        <f>IF(ISERROR(VLOOKUP(N32,#REF!,2,0)),"",(VLOOKUP(N32,#REF!,2,0)))</f>
      </c>
      <c r="P32" s="11">
        <f t="shared" si="2"/>
      </c>
      <c r="Q32" s="10"/>
      <c r="R32" s="12">
        <f>IF(ISERROR(VLOOKUP(Q32,#REF!,2,0)),"",(VLOOKUP(Q32,#REF!,2,0)))</f>
      </c>
      <c r="S32" s="5"/>
      <c r="T32" s="5"/>
      <c r="U32" s="4"/>
      <c r="V32" s="10"/>
      <c r="W32" s="4"/>
    </row>
    <row r="33" spans="1:23" ht="15">
      <c r="A33" s="4"/>
      <c r="B33" s="10"/>
      <c r="C33" s="10"/>
      <c r="D33" s="10"/>
      <c r="E33" s="13">
        <f>IF(ISERROR(VLOOKUP(I33,#REF!,2,0)),"",(VLOOKUP(I33,#REF!,2,0)))</f>
      </c>
      <c r="F33" s="9">
        <f>IF(ISERROR(VLOOKUP(B33,#REF!,2,0)),"",(VLOOKUP(B33,#REF!,2,0)))</f>
      </c>
      <c r="G33" s="9">
        <f>IF(ISERROR(VLOOKUP(C33,#REF!,2,0)),"",(VLOOKUP(C33,#REF!,2,0)))</f>
      </c>
      <c r="H33" s="9">
        <f>IF(ISERROR(VLOOKUP(D33,#REF!,2,0)),"",(VLOOKUP(D33,#REF!,2,0)))</f>
      </c>
      <c r="I33" s="9">
        <f t="shared" si="0"/>
        <v>0</v>
      </c>
      <c r="J33" s="4"/>
      <c r="K33" s="10"/>
      <c r="L33" s="9">
        <f>IF(ISERROR(VLOOKUP('Risk Assessment'!K33,#REF!,2,0)),"",(VLOOKUP('Risk Assessment'!K33,#REF!,2,0)))</f>
      </c>
      <c r="M33" s="4"/>
      <c r="N33" s="10"/>
      <c r="O33" s="9">
        <f>IF(ISERROR(VLOOKUP(N33,#REF!,2,0)),"",(VLOOKUP(N33,#REF!,2,0)))</f>
      </c>
      <c r="P33" s="11">
        <f t="shared" si="2"/>
      </c>
      <c r="Q33" s="10"/>
      <c r="R33" s="12">
        <f>IF(ISERROR(VLOOKUP(Q33,#REF!,2,0)),"",(VLOOKUP(Q33,#REF!,2,0)))</f>
      </c>
      <c r="S33" s="5"/>
      <c r="T33" s="5"/>
      <c r="U33" s="4"/>
      <c r="V33" s="10"/>
      <c r="W33" s="4"/>
    </row>
    <row r="34" spans="1:23" ht="15">
      <c r="A34" s="4"/>
      <c r="B34" s="10"/>
      <c r="C34" s="10"/>
      <c r="D34" s="10"/>
      <c r="E34" s="13">
        <f>IF(ISERROR(VLOOKUP(I34,#REF!,2,0)),"",(VLOOKUP(I34,#REF!,2,0)))</f>
      </c>
      <c r="F34" s="9">
        <f>IF(ISERROR(VLOOKUP(B34,#REF!,2,0)),"",(VLOOKUP(B34,#REF!,2,0)))</f>
      </c>
      <c r="G34" s="9">
        <f>IF(ISERROR(VLOOKUP(C34,#REF!,2,0)),"",(VLOOKUP(C34,#REF!,2,0)))</f>
      </c>
      <c r="H34" s="9">
        <f>IF(ISERROR(VLOOKUP(D34,#REF!,2,0)),"",(VLOOKUP(D34,#REF!,2,0)))</f>
      </c>
      <c r="I34" s="9">
        <f t="shared" si="0"/>
        <v>0</v>
      </c>
      <c r="J34" s="4"/>
      <c r="K34" s="10"/>
      <c r="L34" s="9">
        <f>IF(ISERROR(VLOOKUP('Risk Assessment'!K34,#REF!,2,0)),"",(VLOOKUP('Risk Assessment'!K34,#REF!,2,0)))</f>
      </c>
      <c r="M34" s="4"/>
      <c r="N34" s="10"/>
      <c r="O34" s="9">
        <f>IF(ISERROR(VLOOKUP(N34,#REF!,2,0)),"",(VLOOKUP(N34,#REF!,2,0)))</f>
      </c>
      <c r="P34" s="11">
        <f t="shared" si="2"/>
      </c>
      <c r="Q34" s="10"/>
      <c r="R34" s="12">
        <f>IF(ISERROR(VLOOKUP(Q34,#REF!,2,0)),"",(VLOOKUP(Q34,#REF!,2,0)))</f>
      </c>
      <c r="S34" s="5"/>
      <c r="T34" s="5"/>
      <c r="U34" s="4"/>
      <c r="V34" s="10"/>
      <c r="W34" s="4"/>
    </row>
    <row r="35" spans="1:23" ht="15">
      <c r="A35" s="4"/>
      <c r="B35" s="10"/>
      <c r="C35" s="10"/>
      <c r="D35" s="10"/>
      <c r="E35" s="13">
        <f>IF(ISERROR(VLOOKUP(I35,#REF!,2,0)),"",(VLOOKUP(I35,#REF!,2,0)))</f>
      </c>
      <c r="F35" s="9">
        <f>IF(ISERROR(VLOOKUP(B35,#REF!,2,0)),"",(VLOOKUP(B35,#REF!,2,0)))</f>
      </c>
      <c r="G35" s="9">
        <f>IF(ISERROR(VLOOKUP(C35,#REF!,2,0)),"",(VLOOKUP(C35,#REF!,2,0)))</f>
      </c>
      <c r="H35" s="9">
        <f>IF(ISERROR(VLOOKUP(D35,#REF!,2,0)),"",(VLOOKUP(D35,#REF!,2,0)))</f>
      </c>
      <c r="I35" s="9">
        <f t="shared" si="0"/>
        <v>0</v>
      </c>
      <c r="J35" s="4"/>
      <c r="K35" s="10"/>
      <c r="L35" s="9">
        <f>IF(ISERROR(VLOOKUP('Risk Assessment'!K35,#REF!,2,0)),"",(VLOOKUP('Risk Assessment'!K35,#REF!,2,0)))</f>
      </c>
      <c r="M35" s="4"/>
      <c r="N35" s="10"/>
      <c r="O35" s="9">
        <f>IF(ISERROR(VLOOKUP(N35,#REF!,2,0)),"",(VLOOKUP(N35,#REF!,2,0)))</f>
      </c>
      <c r="P35" s="11">
        <f t="shared" si="2"/>
      </c>
      <c r="Q35" s="10"/>
      <c r="R35" s="12">
        <f>IF(ISERROR(VLOOKUP(Q35,#REF!,2,0)),"",(VLOOKUP(Q35,#REF!,2,0)))</f>
      </c>
      <c r="S35" s="5"/>
      <c r="T35" s="5"/>
      <c r="U35" s="4"/>
      <c r="V35" s="10"/>
      <c r="W35" s="4"/>
    </row>
    <row r="36" spans="1:23" ht="15">
      <c r="A36" s="4"/>
      <c r="B36" s="10"/>
      <c r="C36" s="10"/>
      <c r="D36" s="10"/>
      <c r="E36" s="13">
        <f>IF(ISERROR(VLOOKUP(I36,#REF!,2,0)),"",(VLOOKUP(I36,#REF!,2,0)))</f>
      </c>
      <c r="F36" s="9">
        <f>IF(ISERROR(VLOOKUP(B36,#REF!,2,0)),"",(VLOOKUP(B36,#REF!,2,0)))</f>
      </c>
      <c r="G36" s="9">
        <f>IF(ISERROR(VLOOKUP(C36,#REF!,2,0)),"",(VLOOKUP(C36,#REF!,2,0)))</f>
      </c>
      <c r="H36" s="9">
        <f>IF(ISERROR(VLOOKUP(D36,#REF!,2,0)),"",(VLOOKUP(D36,#REF!,2,0)))</f>
      </c>
      <c r="I36" s="9">
        <f t="shared" si="0"/>
        <v>0</v>
      </c>
      <c r="J36" s="4"/>
      <c r="K36" s="10"/>
      <c r="L36" s="9">
        <f>IF(ISERROR(VLOOKUP('Risk Assessment'!K36,#REF!,2,0)),"",(VLOOKUP('Risk Assessment'!K36,#REF!,2,0)))</f>
      </c>
      <c r="M36" s="4"/>
      <c r="N36" s="10"/>
      <c r="O36" s="9">
        <f>IF(ISERROR(VLOOKUP(N36,#REF!,2,0)),"",(VLOOKUP(N36,#REF!,2,0)))</f>
      </c>
      <c r="P36" s="11">
        <f t="shared" si="2"/>
      </c>
      <c r="Q36" s="10"/>
      <c r="R36" s="12">
        <f>IF(ISERROR(VLOOKUP(Q36,#REF!,2,0)),"",(VLOOKUP(Q36,#REF!,2,0)))</f>
      </c>
      <c r="S36" s="5"/>
      <c r="T36" s="5"/>
      <c r="U36" s="4"/>
      <c r="V36" s="10"/>
      <c r="W36" s="4"/>
    </row>
    <row r="37" spans="1:23" ht="15">
      <c r="A37" s="4"/>
      <c r="B37" s="10"/>
      <c r="C37" s="10"/>
      <c r="D37" s="10"/>
      <c r="E37" s="13">
        <f>IF(ISERROR(VLOOKUP(I37,#REF!,2,0)),"",(VLOOKUP(I37,#REF!,2,0)))</f>
      </c>
      <c r="F37" s="9">
        <f>IF(ISERROR(VLOOKUP(B37,#REF!,2,0)),"",(VLOOKUP(B37,#REF!,2,0)))</f>
      </c>
      <c r="G37" s="9">
        <f>IF(ISERROR(VLOOKUP(C37,#REF!,2,0)),"",(VLOOKUP(C37,#REF!,2,0)))</f>
      </c>
      <c r="H37" s="9">
        <f>IF(ISERROR(VLOOKUP(D37,#REF!,2,0)),"",(VLOOKUP(D37,#REF!,2,0)))</f>
      </c>
      <c r="I37" s="9">
        <f t="shared" si="0"/>
        <v>0</v>
      </c>
      <c r="J37" s="4"/>
      <c r="K37" s="10"/>
      <c r="L37" s="9">
        <f>IF(ISERROR(VLOOKUP('Risk Assessment'!K37,#REF!,2,0)),"",(VLOOKUP('Risk Assessment'!K37,#REF!,2,0)))</f>
      </c>
      <c r="M37" s="4"/>
      <c r="N37" s="10"/>
      <c r="O37" s="9">
        <f>IF(ISERROR(VLOOKUP(N37,#REF!,2,0)),"",(VLOOKUP(N37,#REF!,2,0)))</f>
      </c>
      <c r="P37" s="11">
        <f t="shared" si="2"/>
      </c>
      <c r="Q37" s="10"/>
      <c r="R37" s="12">
        <f>IF(ISERROR(VLOOKUP(Q37,#REF!,2,0)),"",(VLOOKUP(Q37,#REF!,2,0)))</f>
      </c>
      <c r="S37" s="5"/>
      <c r="T37" s="5"/>
      <c r="U37" s="4"/>
      <c r="V37" s="10"/>
      <c r="W37" s="4"/>
    </row>
    <row r="38" spans="1:23" ht="15">
      <c r="A38" s="4"/>
      <c r="B38" s="10"/>
      <c r="C38" s="10"/>
      <c r="D38" s="10"/>
      <c r="E38" s="13">
        <f>IF(ISERROR(VLOOKUP(I38,#REF!,2,0)),"",(VLOOKUP(I38,#REF!,2,0)))</f>
      </c>
      <c r="F38" s="9">
        <f>IF(ISERROR(VLOOKUP(B38,#REF!,2,0)),"",(VLOOKUP(B38,#REF!,2,0)))</f>
      </c>
      <c r="G38" s="9">
        <f>IF(ISERROR(VLOOKUP(C38,#REF!,2,0)),"",(VLOOKUP(C38,#REF!,2,0)))</f>
      </c>
      <c r="H38" s="9">
        <f>IF(ISERROR(VLOOKUP(D38,#REF!,2,0)),"",(VLOOKUP(D38,#REF!,2,0)))</f>
      </c>
      <c r="I38" s="9">
        <f t="shared" si="0"/>
        <v>0</v>
      </c>
      <c r="J38" s="4"/>
      <c r="K38" s="10"/>
      <c r="L38" s="9">
        <f>IF(ISERROR(VLOOKUP('Risk Assessment'!K38,#REF!,2,0)),"",(VLOOKUP('Risk Assessment'!K38,#REF!,2,0)))</f>
      </c>
      <c r="M38" s="4"/>
      <c r="N38" s="10"/>
      <c r="O38" s="9">
        <f>IF(ISERROR(VLOOKUP(N38,#REF!,2,0)),"",(VLOOKUP(N38,#REF!,2,0)))</f>
      </c>
      <c r="P38" s="11">
        <f t="shared" si="2"/>
      </c>
      <c r="Q38" s="10"/>
      <c r="R38" s="12">
        <f>IF(ISERROR(VLOOKUP(Q38,#REF!,2,0)),"",(VLOOKUP(Q38,#REF!,2,0)))</f>
      </c>
      <c r="S38" s="5"/>
      <c r="T38" s="5"/>
      <c r="U38" s="4"/>
      <c r="V38" s="10"/>
      <c r="W38" s="4"/>
    </row>
    <row r="39" spans="1:23" ht="15">
      <c r="A39" s="4"/>
      <c r="B39" s="10"/>
      <c r="C39" s="10"/>
      <c r="D39" s="10"/>
      <c r="E39" s="13">
        <f>IF(ISERROR(VLOOKUP(I39,#REF!,2,0)),"",(VLOOKUP(I39,#REF!,2,0)))</f>
      </c>
      <c r="F39" s="9">
        <f>IF(ISERROR(VLOOKUP(B39,#REF!,2,0)),"",(VLOOKUP(B39,#REF!,2,0)))</f>
      </c>
      <c r="G39" s="9">
        <f>IF(ISERROR(VLOOKUP(C39,#REF!,2,0)),"",(VLOOKUP(C39,#REF!,2,0)))</f>
      </c>
      <c r="H39" s="9">
        <f>IF(ISERROR(VLOOKUP(D39,#REF!,2,0)),"",(VLOOKUP(D39,#REF!,2,0)))</f>
      </c>
      <c r="I39" s="9">
        <f t="shared" si="0"/>
        <v>0</v>
      </c>
      <c r="J39" s="4"/>
      <c r="K39" s="10"/>
      <c r="L39" s="9">
        <f>IF(ISERROR(VLOOKUP('Risk Assessment'!K39,#REF!,2,0)),"",(VLOOKUP('Risk Assessment'!K39,#REF!,2,0)))</f>
      </c>
      <c r="M39" s="4"/>
      <c r="N39" s="10"/>
      <c r="O39" s="9">
        <f>IF(ISERROR(VLOOKUP(N39,#REF!,2,0)),"",(VLOOKUP(N39,#REF!,2,0)))</f>
      </c>
      <c r="P39" s="11">
        <f t="shared" si="2"/>
      </c>
      <c r="Q39" s="10"/>
      <c r="R39" s="12">
        <f>IF(ISERROR(VLOOKUP(Q39,#REF!,2,0)),"",(VLOOKUP(Q39,#REF!,2,0)))</f>
      </c>
      <c r="S39" s="5"/>
      <c r="T39" s="5"/>
      <c r="U39" s="4"/>
      <c r="V39" s="10"/>
      <c r="W39" s="4"/>
    </row>
    <row r="40" spans="1:23" ht="15">
      <c r="A40" s="4"/>
      <c r="B40" s="10"/>
      <c r="C40" s="10"/>
      <c r="D40" s="10"/>
      <c r="E40" s="13">
        <f>IF(ISERROR(VLOOKUP(I40,#REF!,2,0)),"",(VLOOKUP(I40,#REF!,2,0)))</f>
      </c>
      <c r="F40" s="9">
        <f>IF(ISERROR(VLOOKUP(B40,#REF!,2,0)),"",(VLOOKUP(B40,#REF!,2,0)))</f>
      </c>
      <c r="G40" s="9">
        <f>IF(ISERROR(VLOOKUP(C40,#REF!,2,0)),"",(VLOOKUP(C40,#REF!,2,0)))</f>
      </c>
      <c r="H40" s="9">
        <f>IF(ISERROR(VLOOKUP(D40,#REF!,2,0)),"",(VLOOKUP(D40,#REF!,2,0)))</f>
      </c>
      <c r="I40" s="9">
        <f t="shared" si="0"/>
        <v>0</v>
      </c>
      <c r="J40" s="4"/>
      <c r="K40" s="10"/>
      <c r="L40" s="9">
        <f>IF(ISERROR(VLOOKUP('Risk Assessment'!K40,#REF!,2,0)),"",(VLOOKUP('Risk Assessment'!K40,#REF!,2,0)))</f>
      </c>
      <c r="M40" s="4"/>
      <c r="N40" s="10"/>
      <c r="O40" s="9">
        <f>IF(ISERROR(VLOOKUP(N40,#REF!,2,0)),"",(VLOOKUP(N40,#REF!,2,0)))</f>
      </c>
      <c r="P40" s="11">
        <f t="shared" si="2"/>
      </c>
      <c r="Q40" s="10"/>
      <c r="R40" s="12">
        <f>IF(ISERROR(VLOOKUP(Q40,#REF!,2,0)),"",(VLOOKUP(Q40,#REF!,2,0)))</f>
      </c>
      <c r="S40" s="5"/>
      <c r="T40" s="5"/>
      <c r="U40" s="4"/>
      <c r="V40" s="10"/>
      <c r="W40" s="4"/>
    </row>
    <row r="41" spans="1:23" ht="15">
      <c r="A41" s="4"/>
      <c r="B41" s="10"/>
      <c r="C41" s="10"/>
      <c r="D41" s="10"/>
      <c r="E41" s="13">
        <f>IF(ISERROR(VLOOKUP(I41,#REF!,2,0)),"",(VLOOKUP(I41,#REF!,2,0)))</f>
      </c>
      <c r="F41" s="9">
        <f>IF(ISERROR(VLOOKUP(B41,#REF!,2,0)),"",(VLOOKUP(B41,#REF!,2,0)))</f>
      </c>
      <c r="G41" s="9">
        <f>IF(ISERROR(VLOOKUP(C41,#REF!,2,0)),"",(VLOOKUP(C41,#REF!,2,0)))</f>
      </c>
      <c r="H41" s="9">
        <f>IF(ISERROR(VLOOKUP(D41,#REF!,2,0)),"",(VLOOKUP(D41,#REF!,2,0)))</f>
      </c>
      <c r="I41" s="9">
        <f t="shared" si="0"/>
        <v>0</v>
      </c>
      <c r="J41" s="4"/>
      <c r="K41" s="10"/>
      <c r="L41" s="9">
        <f>IF(ISERROR(VLOOKUP('Risk Assessment'!K41,#REF!,2,0)),"",(VLOOKUP('Risk Assessment'!K41,#REF!,2,0)))</f>
      </c>
      <c r="M41" s="4"/>
      <c r="N41" s="10"/>
      <c r="O41" s="9">
        <f>IF(ISERROR(VLOOKUP(N41,#REF!,2,0)),"",(VLOOKUP(N41,#REF!,2,0)))</f>
      </c>
      <c r="P41" s="11">
        <f t="shared" si="2"/>
      </c>
      <c r="Q41" s="10"/>
      <c r="R41" s="12">
        <f>IF(ISERROR(VLOOKUP(Q41,#REF!,2,0)),"",(VLOOKUP(Q41,#REF!,2,0)))</f>
      </c>
      <c r="S41" s="5"/>
      <c r="T41" s="5"/>
      <c r="U41" s="4"/>
      <c r="V41" s="10"/>
      <c r="W41" s="4"/>
    </row>
    <row r="42" spans="1:23" ht="15">
      <c r="A42" s="4"/>
      <c r="B42" s="10"/>
      <c r="C42" s="10"/>
      <c r="D42" s="10"/>
      <c r="E42" s="13">
        <f>IF(ISERROR(VLOOKUP(I42,#REF!,2,0)),"",(VLOOKUP(I42,#REF!,2,0)))</f>
      </c>
      <c r="F42" s="9">
        <f>IF(ISERROR(VLOOKUP(B42,#REF!,2,0)),"",(VLOOKUP(B42,#REF!,2,0)))</f>
      </c>
      <c r="G42" s="9">
        <f>IF(ISERROR(VLOOKUP(C42,#REF!,2,0)),"",(VLOOKUP(C42,#REF!,2,0)))</f>
      </c>
      <c r="H42" s="9">
        <f>IF(ISERROR(VLOOKUP(D42,#REF!,2,0)),"",(VLOOKUP(D42,#REF!,2,0)))</f>
      </c>
      <c r="I42" s="9">
        <f t="shared" si="0"/>
        <v>0</v>
      </c>
      <c r="J42" s="4"/>
      <c r="K42" s="10"/>
      <c r="L42" s="9">
        <f>IF(ISERROR(VLOOKUP('Risk Assessment'!K42,#REF!,2,0)),"",(VLOOKUP('Risk Assessment'!K42,#REF!,2,0)))</f>
      </c>
      <c r="M42" s="4"/>
      <c r="N42" s="10"/>
      <c r="O42" s="9">
        <f>IF(ISERROR(VLOOKUP(N42,#REF!,2,0)),"",(VLOOKUP(N42,#REF!,2,0)))</f>
      </c>
      <c r="P42" s="11">
        <f t="shared" si="2"/>
      </c>
      <c r="Q42" s="10"/>
      <c r="R42" s="12">
        <f>IF(ISERROR(VLOOKUP(Q42,#REF!,2,0)),"",(VLOOKUP(Q42,#REF!,2,0)))</f>
      </c>
      <c r="S42" s="5"/>
      <c r="T42" s="5"/>
      <c r="U42" s="4"/>
      <c r="V42" s="10"/>
      <c r="W42" s="4"/>
    </row>
    <row r="43" spans="1:23" ht="15">
      <c r="A43" s="4"/>
      <c r="B43" s="10"/>
      <c r="C43" s="10"/>
      <c r="D43" s="10"/>
      <c r="E43" s="13">
        <f>IF(ISERROR(VLOOKUP(I43,#REF!,2,0)),"",(VLOOKUP(I43,#REF!,2,0)))</f>
      </c>
      <c r="F43" s="9">
        <f>IF(ISERROR(VLOOKUP(B43,#REF!,2,0)),"",(VLOOKUP(B43,#REF!,2,0)))</f>
      </c>
      <c r="G43" s="9">
        <f>IF(ISERROR(VLOOKUP(C43,#REF!,2,0)),"",(VLOOKUP(C43,#REF!,2,0)))</f>
      </c>
      <c r="H43" s="9">
        <f>IF(ISERROR(VLOOKUP(D43,#REF!,2,0)),"",(VLOOKUP(D43,#REF!,2,0)))</f>
      </c>
      <c r="I43" s="9">
        <f t="shared" si="0"/>
        <v>0</v>
      </c>
      <c r="J43" s="4"/>
      <c r="K43" s="10"/>
      <c r="L43" s="9">
        <f>IF(ISERROR(VLOOKUP('Risk Assessment'!K43,#REF!,2,0)),"",(VLOOKUP('Risk Assessment'!K43,#REF!,2,0)))</f>
      </c>
      <c r="M43" s="4"/>
      <c r="N43" s="10"/>
      <c r="O43" s="9">
        <f>IF(ISERROR(VLOOKUP(N43,#REF!,2,0)),"",(VLOOKUP(N43,#REF!,2,0)))</f>
      </c>
      <c r="P43" s="11">
        <f t="shared" si="2"/>
      </c>
      <c r="Q43" s="10"/>
      <c r="R43" s="12">
        <f>IF(ISERROR(VLOOKUP(Q43,#REF!,2,0)),"",(VLOOKUP(Q43,#REF!,2,0)))</f>
      </c>
      <c r="S43" s="5"/>
      <c r="T43" s="5"/>
      <c r="U43" s="4"/>
      <c r="V43" s="10"/>
      <c r="W43" s="4"/>
    </row>
    <row r="44" spans="1:23" ht="15">
      <c r="A44" s="4"/>
      <c r="B44" s="10"/>
      <c r="C44" s="10"/>
      <c r="D44" s="10"/>
      <c r="E44" s="13">
        <f>IF(ISERROR(VLOOKUP(I44,#REF!,2,0)),"",(VLOOKUP(I44,#REF!,2,0)))</f>
      </c>
      <c r="F44" s="9">
        <f>IF(ISERROR(VLOOKUP(B44,#REF!,2,0)),"",(VLOOKUP(B44,#REF!,2,0)))</f>
      </c>
      <c r="G44" s="9">
        <f>IF(ISERROR(VLOOKUP(C44,#REF!,2,0)),"",(VLOOKUP(C44,#REF!,2,0)))</f>
      </c>
      <c r="H44" s="9">
        <f>IF(ISERROR(VLOOKUP(D44,#REF!,2,0)),"",(VLOOKUP(D44,#REF!,2,0)))</f>
      </c>
      <c r="I44" s="9">
        <f t="shared" si="0"/>
        <v>0</v>
      </c>
      <c r="J44" s="4"/>
      <c r="K44" s="10"/>
      <c r="L44" s="9">
        <f>IF(ISERROR(VLOOKUP('Risk Assessment'!K44,#REF!,2,0)),"",(VLOOKUP('Risk Assessment'!K44,#REF!,2,0)))</f>
      </c>
      <c r="M44" s="4"/>
      <c r="N44" s="10"/>
      <c r="O44" s="9">
        <f>IF(ISERROR(VLOOKUP(N44,#REF!,2,0)),"",(VLOOKUP(N44,#REF!,2,0)))</f>
      </c>
      <c r="P44" s="11">
        <f t="shared" si="2"/>
      </c>
      <c r="Q44" s="10"/>
      <c r="R44" s="12">
        <f>IF(ISERROR(VLOOKUP(Q44,#REF!,2,0)),"",(VLOOKUP(Q44,#REF!,2,0)))</f>
      </c>
      <c r="S44" s="5"/>
      <c r="T44" s="5"/>
      <c r="U44" s="4"/>
      <c r="V44" s="10"/>
      <c r="W44" s="4"/>
    </row>
    <row r="45" spans="1:23" ht="15">
      <c r="A45" s="4"/>
      <c r="B45" s="10"/>
      <c r="C45" s="10"/>
      <c r="D45" s="10"/>
      <c r="E45" s="13">
        <f>IF(ISERROR(VLOOKUP(I45,#REF!,2,0)),"",(VLOOKUP(I45,#REF!,2,0)))</f>
      </c>
      <c r="F45" s="9">
        <f>IF(ISERROR(VLOOKUP(B45,#REF!,2,0)),"",(VLOOKUP(B45,#REF!,2,0)))</f>
      </c>
      <c r="G45" s="9">
        <f>IF(ISERROR(VLOOKUP(C45,#REF!,2,0)),"",(VLOOKUP(C45,#REF!,2,0)))</f>
      </c>
      <c r="H45" s="9">
        <f>IF(ISERROR(VLOOKUP(D45,#REF!,2,0)),"",(VLOOKUP(D45,#REF!,2,0)))</f>
      </c>
      <c r="I45" s="9">
        <f t="shared" si="0"/>
        <v>0</v>
      </c>
      <c r="J45" s="4"/>
      <c r="K45" s="10"/>
      <c r="L45" s="9">
        <f>IF(ISERROR(VLOOKUP('Risk Assessment'!K45,#REF!,2,0)),"",(VLOOKUP('Risk Assessment'!K45,#REF!,2,0)))</f>
      </c>
      <c r="M45" s="4"/>
      <c r="N45" s="10"/>
      <c r="O45" s="9">
        <f>IF(ISERROR(VLOOKUP(N45,#REF!,2,0)),"",(VLOOKUP(N45,#REF!,2,0)))</f>
      </c>
      <c r="P45" s="11">
        <f t="shared" si="2"/>
      </c>
      <c r="Q45" s="10"/>
      <c r="R45" s="12">
        <f>IF(ISERROR(VLOOKUP(Q45,#REF!,2,0)),"",(VLOOKUP(Q45,#REF!,2,0)))</f>
      </c>
      <c r="S45" s="5"/>
      <c r="T45" s="5"/>
      <c r="U45" s="4"/>
      <c r="V45" s="10"/>
      <c r="W45" s="4"/>
    </row>
    <row r="46" spans="1:23" ht="15">
      <c r="A46" s="4"/>
      <c r="B46" s="10"/>
      <c r="C46" s="10"/>
      <c r="D46" s="10"/>
      <c r="E46" s="13">
        <f>IF(ISERROR(VLOOKUP(I46,#REF!,2,0)),"",(VLOOKUP(I46,#REF!,2,0)))</f>
      </c>
      <c r="F46" s="9">
        <f>IF(ISERROR(VLOOKUP(B46,#REF!,2,0)),"",(VLOOKUP(B46,#REF!,2,0)))</f>
      </c>
      <c r="G46" s="9">
        <f>IF(ISERROR(VLOOKUP(C46,#REF!,2,0)),"",(VLOOKUP(C46,#REF!,2,0)))</f>
      </c>
      <c r="H46" s="9">
        <f>IF(ISERROR(VLOOKUP(D46,#REF!,2,0)),"",(VLOOKUP(D46,#REF!,2,0)))</f>
      </c>
      <c r="I46" s="9">
        <f t="shared" si="0"/>
        <v>0</v>
      </c>
      <c r="J46" s="4"/>
      <c r="K46" s="10"/>
      <c r="L46" s="9">
        <f>IF(ISERROR(VLOOKUP('Risk Assessment'!K46,#REF!,2,0)),"",(VLOOKUP('Risk Assessment'!K46,#REF!,2,0)))</f>
      </c>
      <c r="M46" s="4"/>
      <c r="N46" s="10"/>
      <c r="O46" s="9">
        <f>IF(ISERROR(VLOOKUP(N46,#REF!,2,0)),"",(VLOOKUP(N46,#REF!,2,0)))</f>
      </c>
      <c r="P46" s="11">
        <f t="shared" si="2"/>
      </c>
      <c r="Q46" s="10"/>
      <c r="R46" s="12">
        <f>IF(ISERROR(VLOOKUP(Q46,#REF!,2,0)),"",(VLOOKUP(Q46,#REF!,2,0)))</f>
      </c>
      <c r="S46" s="5"/>
      <c r="T46" s="5"/>
      <c r="U46" s="4"/>
      <c r="V46" s="10"/>
      <c r="W46" s="4"/>
    </row>
    <row r="47" spans="1:23" ht="15">
      <c r="A47" s="4"/>
      <c r="B47" s="10"/>
      <c r="C47" s="10"/>
      <c r="D47" s="10"/>
      <c r="E47" s="13">
        <f>IF(ISERROR(VLOOKUP(I47,#REF!,2,0)),"",(VLOOKUP(I47,#REF!,2,0)))</f>
      </c>
      <c r="F47" s="9">
        <f>IF(ISERROR(VLOOKUP(B47,#REF!,2,0)),"",(VLOOKUP(B47,#REF!,2,0)))</f>
      </c>
      <c r="G47" s="9">
        <f>IF(ISERROR(VLOOKUP(C47,#REF!,2,0)),"",(VLOOKUP(C47,#REF!,2,0)))</f>
      </c>
      <c r="H47" s="9">
        <f>IF(ISERROR(VLOOKUP(D47,#REF!,2,0)),"",(VLOOKUP(D47,#REF!,2,0)))</f>
      </c>
      <c r="I47" s="9">
        <f t="shared" si="0"/>
        <v>0</v>
      </c>
      <c r="J47" s="4"/>
      <c r="K47" s="10"/>
      <c r="L47" s="9">
        <f>IF(ISERROR(VLOOKUP('Risk Assessment'!K47,#REF!,2,0)),"",(VLOOKUP('Risk Assessment'!K47,#REF!,2,0)))</f>
      </c>
      <c r="M47" s="4"/>
      <c r="N47" s="10"/>
      <c r="O47" s="9">
        <f>IF(ISERROR(VLOOKUP(N47,#REF!,2,0)),"",(VLOOKUP(N47,#REF!,2,0)))</f>
      </c>
      <c r="P47" s="11">
        <f t="shared" si="2"/>
      </c>
      <c r="Q47" s="10"/>
      <c r="R47" s="12">
        <f>IF(ISERROR(VLOOKUP(Q47,#REF!,2,0)),"",(VLOOKUP(Q47,#REF!,2,0)))</f>
      </c>
      <c r="S47" s="5"/>
      <c r="T47" s="5"/>
      <c r="U47" s="4"/>
      <c r="V47" s="10"/>
      <c r="W47" s="4"/>
    </row>
    <row r="48" spans="1:23" ht="15">
      <c r="A48" s="4"/>
      <c r="B48" s="10"/>
      <c r="C48" s="10"/>
      <c r="D48" s="10"/>
      <c r="E48" s="13">
        <f>IF(ISERROR(VLOOKUP(I48,#REF!,2,0)),"",(VLOOKUP(I48,#REF!,2,0)))</f>
      </c>
      <c r="F48" s="9">
        <f>IF(ISERROR(VLOOKUP(B48,#REF!,2,0)),"",(VLOOKUP(B48,#REF!,2,0)))</f>
      </c>
      <c r="G48" s="9">
        <f>IF(ISERROR(VLOOKUP(C48,#REF!,2,0)),"",(VLOOKUP(C48,#REF!,2,0)))</f>
      </c>
      <c r="H48" s="9">
        <f>IF(ISERROR(VLOOKUP(D48,#REF!,2,0)),"",(VLOOKUP(D48,#REF!,2,0)))</f>
      </c>
      <c r="I48" s="9">
        <f t="shared" si="0"/>
        <v>0</v>
      </c>
      <c r="J48" s="4"/>
      <c r="K48" s="10"/>
      <c r="L48" s="9">
        <f>IF(ISERROR(VLOOKUP('Risk Assessment'!K48,#REF!,2,0)),"",(VLOOKUP('Risk Assessment'!K48,#REF!,2,0)))</f>
      </c>
      <c r="M48" s="4"/>
      <c r="N48" s="10"/>
      <c r="O48" s="9">
        <f>IF(ISERROR(VLOOKUP(N48,#REF!,2,0)),"",(VLOOKUP(N48,#REF!,2,0)))</f>
      </c>
      <c r="P48" s="11">
        <f t="shared" si="2"/>
      </c>
      <c r="Q48" s="10"/>
      <c r="R48" s="12">
        <f>IF(ISERROR(VLOOKUP(Q48,#REF!,2,0)),"",(VLOOKUP(Q48,#REF!,2,0)))</f>
      </c>
      <c r="S48" s="5"/>
      <c r="T48" s="5"/>
      <c r="U48" s="4"/>
      <c r="V48" s="10"/>
      <c r="W48" s="4"/>
    </row>
    <row r="49" spans="1:23" ht="15">
      <c r="A49" s="4"/>
      <c r="B49" s="10"/>
      <c r="C49" s="10"/>
      <c r="D49" s="10"/>
      <c r="E49" s="13">
        <f>IF(ISERROR(VLOOKUP(I49,#REF!,2,0)),"",(VLOOKUP(I49,#REF!,2,0)))</f>
      </c>
      <c r="F49" s="9">
        <f>IF(ISERROR(VLOOKUP(B49,#REF!,2,0)),"",(VLOOKUP(B49,#REF!,2,0)))</f>
      </c>
      <c r="G49" s="9">
        <f>IF(ISERROR(VLOOKUP(C49,#REF!,2,0)),"",(VLOOKUP(C49,#REF!,2,0)))</f>
      </c>
      <c r="H49" s="9">
        <f>IF(ISERROR(VLOOKUP(D49,#REF!,2,0)),"",(VLOOKUP(D49,#REF!,2,0)))</f>
      </c>
      <c r="I49" s="9">
        <f t="shared" si="0"/>
        <v>0</v>
      </c>
      <c r="J49" s="4"/>
      <c r="K49" s="10"/>
      <c r="L49" s="9">
        <f>IF(ISERROR(VLOOKUP('Risk Assessment'!K49,#REF!,2,0)),"",(VLOOKUP('Risk Assessment'!K49,#REF!,2,0)))</f>
      </c>
      <c r="M49" s="4"/>
      <c r="N49" s="10"/>
      <c r="O49" s="9">
        <f>IF(ISERROR(VLOOKUP(N49,#REF!,2,0)),"",(VLOOKUP(N49,#REF!,2,0)))</f>
      </c>
      <c r="P49" s="11">
        <f t="shared" si="2"/>
      </c>
      <c r="Q49" s="10"/>
      <c r="R49" s="12">
        <f>IF(ISERROR(VLOOKUP(Q49,#REF!,2,0)),"",(VLOOKUP(Q49,#REF!,2,0)))</f>
      </c>
      <c r="S49" s="5"/>
      <c r="T49" s="5"/>
      <c r="U49" s="4"/>
      <c r="V49" s="10"/>
      <c r="W49" s="4"/>
    </row>
    <row r="50" spans="1:23" ht="15">
      <c r="A50" s="4"/>
      <c r="B50" s="10"/>
      <c r="C50" s="10"/>
      <c r="D50" s="10"/>
      <c r="E50" s="13">
        <f>IF(ISERROR(VLOOKUP(I50,#REF!,2,0)),"",(VLOOKUP(I50,#REF!,2,0)))</f>
      </c>
      <c r="F50" s="9">
        <f>IF(ISERROR(VLOOKUP(B50,#REF!,2,0)),"",(VLOOKUP(B50,#REF!,2,0)))</f>
      </c>
      <c r="G50" s="9">
        <f>IF(ISERROR(VLOOKUP(C50,#REF!,2,0)),"",(VLOOKUP(C50,#REF!,2,0)))</f>
      </c>
      <c r="H50" s="9">
        <f>IF(ISERROR(VLOOKUP(D50,#REF!,2,0)),"",(VLOOKUP(D50,#REF!,2,0)))</f>
      </c>
      <c r="I50" s="9">
        <f t="shared" si="0"/>
        <v>0</v>
      </c>
      <c r="J50" s="4"/>
      <c r="K50" s="10"/>
      <c r="L50" s="9">
        <f>IF(ISERROR(VLOOKUP('Risk Assessment'!K50,#REF!,2,0)),"",(VLOOKUP('Risk Assessment'!K50,#REF!,2,0)))</f>
      </c>
      <c r="M50" s="4"/>
      <c r="N50" s="10"/>
      <c r="O50" s="9">
        <f>IF(ISERROR(VLOOKUP(N50,#REF!,2,0)),"",(VLOOKUP(N50,#REF!,2,0)))</f>
      </c>
      <c r="P50" s="11">
        <f t="shared" si="2"/>
      </c>
      <c r="Q50" s="10"/>
      <c r="R50" s="12">
        <f>IF(ISERROR(VLOOKUP(Q50,#REF!,2,0)),"",(VLOOKUP(Q50,#REF!,2,0)))</f>
      </c>
      <c r="S50" s="5"/>
      <c r="T50" s="5"/>
      <c r="U50" s="4"/>
      <c r="V50" s="10"/>
      <c r="W50" s="4"/>
    </row>
    <row r="51" spans="1:23" ht="15">
      <c r="A51" s="4"/>
      <c r="B51" s="10"/>
      <c r="C51" s="10"/>
      <c r="D51" s="10"/>
      <c r="E51" s="13">
        <f>IF(ISERROR(VLOOKUP(I51,#REF!,2,0)),"",(VLOOKUP(I51,#REF!,2,0)))</f>
      </c>
      <c r="F51" s="9">
        <f>IF(ISERROR(VLOOKUP(B51,#REF!,2,0)),"",(VLOOKUP(B51,#REF!,2,0)))</f>
      </c>
      <c r="G51" s="9">
        <f>IF(ISERROR(VLOOKUP(C51,#REF!,2,0)),"",(VLOOKUP(C51,#REF!,2,0)))</f>
      </c>
      <c r="H51" s="9">
        <f>IF(ISERROR(VLOOKUP(D51,#REF!,2,0)),"",(VLOOKUP(D51,#REF!,2,0)))</f>
      </c>
      <c r="I51" s="9">
        <f t="shared" si="0"/>
        <v>0</v>
      </c>
      <c r="J51" s="4"/>
      <c r="K51" s="10"/>
      <c r="L51" s="9">
        <f>IF(ISERROR(VLOOKUP('Risk Assessment'!K51,#REF!,2,0)),"",(VLOOKUP('Risk Assessment'!K51,#REF!,2,0)))</f>
      </c>
      <c r="M51" s="4"/>
      <c r="N51" s="10"/>
      <c r="O51" s="9">
        <f>IF(ISERROR(VLOOKUP(N51,#REF!,2,0)),"",(VLOOKUP(N51,#REF!,2,0)))</f>
      </c>
      <c r="P51" s="11">
        <f t="shared" si="2"/>
      </c>
      <c r="Q51" s="10"/>
      <c r="R51" s="12">
        <f>IF(ISERROR(VLOOKUP(Q51,#REF!,2,0)),"",(VLOOKUP(Q51,#REF!,2,0)))</f>
      </c>
      <c r="S51" s="5"/>
      <c r="T51" s="5"/>
      <c r="U51" s="4"/>
      <c r="V51" s="10"/>
      <c r="W51" s="4"/>
    </row>
    <row r="52" spans="1:23" ht="15">
      <c r="A52" s="4"/>
      <c r="B52" s="10"/>
      <c r="C52" s="10"/>
      <c r="D52" s="10"/>
      <c r="E52" s="13">
        <f>IF(ISERROR(VLOOKUP(I52,#REF!,2,0)),"",(VLOOKUP(I52,#REF!,2,0)))</f>
      </c>
      <c r="F52" s="9">
        <f>IF(ISERROR(VLOOKUP(B52,#REF!,2,0)),"",(VLOOKUP(B52,#REF!,2,0)))</f>
      </c>
      <c r="G52" s="9">
        <f>IF(ISERROR(VLOOKUP(C52,#REF!,2,0)),"",(VLOOKUP(C52,#REF!,2,0)))</f>
      </c>
      <c r="H52" s="9">
        <f>IF(ISERROR(VLOOKUP(D52,#REF!,2,0)),"",(VLOOKUP(D52,#REF!,2,0)))</f>
      </c>
      <c r="I52" s="9">
        <f t="shared" si="0"/>
        <v>0</v>
      </c>
      <c r="J52" s="4"/>
      <c r="K52" s="10"/>
      <c r="L52" s="9">
        <f>IF(ISERROR(VLOOKUP('Risk Assessment'!K52,#REF!,2,0)),"",(VLOOKUP('Risk Assessment'!K52,#REF!,2,0)))</f>
      </c>
      <c r="M52" s="4"/>
      <c r="N52" s="10"/>
      <c r="O52" s="9">
        <f>IF(ISERROR(VLOOKUP(N52,#REF!,2,0)),"",(VLOOKUP(N52,#REF!,2,0)))</f>
      </c>
      <c r="P52" s="11">
        <f t="shared" si="2"/>
      </c>
      <c r="Q52" s="10"/>
      <c r="R52" s="12">
        <f>IF(ISERROR(VLOOKUP(Q52,#REF!,2,0)),"",(VLOOKUP(Q52,#REF!,2,0)))</f>
      </c>
      <c r="S52" s="5"/>
      <c r="T52" s="5"/>
      <c r="U52" s="4"/>
      <c r="V52" s="10"/>
      <c r="W52" s="4"/>
    </row>
    <row r="53" spans="1:23" ht="15">
      <c r="A53" s="4"/>
      <c r="B53" s="10"/>
      <c r="C53" s="10"/>
      <c r="D53" s="10"/>
      <c r="E53" s="13">
        <f>IF(ISERROR(VLOOKUP(I53,#REF!,2,0)),"",(VLOOKUP(I53,#REF!,2,0)))</f>
      </c>
      <c r="F53" s="9">
        <f>IF(ISERROR(VLOOKUP(B53,#REF!,2,0)),"",(VLOOKUP(B53,#REF!,2,0)))</f>
      </c>
      <c r="G53" s="9">
        <f>IF(ISERROR(VLOOKUP(C53,#REF!,2,0)),"",(VLOOKUP(C53,#REF!,2,0)))</f>
      </c>
      <c r="H53" s="9">
        <f>IF(ISERROR(VLOOKUP(D53,#REF!,2,0)),"",(VLOOKUP(D53,#REF!,2,0)))</f>
      </c>
      <c r="I53" s="9">
        <f t="shared" si="0"/>
        <v>0</v>
      </c>
      <c r="J53" s="4"/>
      <c r="K53" s="10"/>
      <c r="L53" s="9">
        <f>IF(ISERROR(VLOOKUP('Risk Assessment'!K53,#REF!,2,0)),"",(VLOOKUP('Risk Assessment'!K53,#REF!,2,0)))</f>
      </c>
      <c r="M53" s="4"/>
      <c r="N53" s="10"/>
      <c r="O53" s="9">
        <f>IF(ISERROR(VLOOKUP(N53,#REF!,2,0)),"",(VLOOKUP(N53,#REF!,2,0)))</f>
      </c>
      <c r="P53" s="11">
        <f t="shared" si="2"/>
      </c>
      <c r="Q53" s="10"/>
      <c r="R53" s="12">
        <f>IF(ISERROR(VLOOKUP(Q53,#REF!,2,0)),"",(VLOOKUP(Q53,#REF!,2,0)))</f>
      </c>
      <c r="S53" s="5"/>
      <c r="T53" s="5"/>
      <c r="U53" s="4"/>
      <c r="V53" s="10"/>
      <c r="W53" s="4"/>
    </row>
    <row r="54" spans="1:23" ht="15">
      <c r="A54" s="4"/>
      <c r="B54" s="10"/>
      <c r="C54" s="10"/>
      <c r="D54" s="10"/>
      <c r="E54" s="13">
        <f>IF(ISERROR(VLOOKUP(I54,#REF!,2,0)),"",(VLOOKUP(I54,#REF!,2,0)))</f>
      </c>
      <c r="F54" s="9">
        <f>IF(ISERROR(VLOOKUP(B54,#REF!,2,0)),"",(VLOOKUP(B54,#REF!,2,0)))</f>
      </c>
      <c r="G54" s="9">
        <f>IF(ISERROR(VLOOKUP(C54,#REF!,2,0)),"",(VLOOKUP(C54,#REF!,2,0)))</f>
      </c>
      <c r="H54" s="9">
        <f>IF(ISERROR(VLOOKUP(D54,#REF!,2,0)),"",(VLOOKUP(D54,#REF!,2,0)))</f>
      </c>
      <c r="I54" s="9">
        <f t="shared" si="0"/>
        <v>0</v>
      </c>
      <c r="J54" s="4"/>
      <c r="K54" s="10"/>
      <c r="L54" s="9">
        <f>IF(ISERROR(VLOOKUP('Risk Assessment'!K54,#REF!,2,0)),"",(VLOOKUP('Risk Assessment'!K54,#REF!,2,0)))</f>
      </c>
      <c r="M54" s="4"/>
      <c r="N54" s="10"/>
      <c r="O54" s="9">
        <f>IF(ISERROR(VLOOKUP(N54,#REF!,2,0)),"",(VLOOKUP(N54,#REF!,2,0)))</f>
      </c>
      <c r="P54" s="11">
        <f t="shared" si="2"/>
      </c>
      <c r="Q54" s="10"/>
      <c r="R54" s="12">
        <f>IF(ISERROR(VLOOKUP(Q54,#REF!,2,0)),"",(VLOOKUP(Q54,#REF!,2,0)))</f>
      </c>
      <c r="S54" s="5"/>
      <c r="T54" s="5"/>
      <c r="U54" s="4"/>
      <c r="V54" s="10"/>
      <c r="W54" s="4"/>
    </row>
    <row r="55" spans="1:23" ht="15">
      <c r="A55" s="4"/>
      <c r="B55" s="10"/>
      <c r="C55" s="10"/>
      <c r="D55" s="10"/>
      <c r="E55" s="13">
        <f>IF(ISERROR(VLOOKUP(I55,#REF!,2,0)),"",(VLOOKUP(I55,#REF!,2,0)))</f>
      </c>
      <c r="F55" s="9">
        <f>IF(ISERROR(VLOOKUP(B55,#REF!,2,0)),"",(VLOOKUP(B55,#REF!,2,0)))</f>
      </c>
      <c r="G55" s="9">
        <f>IF(ISERROR(VLOOKUP(C55,#REF!,2,0)),"",(VLOOKUP(C55,#REF!,2,0)))</f>
      </c>
      <c r="H55" s="9">
        <f>IF(ISERROR(VLOOKUP(D55,#REF!,2,0)),"",(VLOOKUP(D55,#REF!,2,0)))</f>
      </c>
      <c r="I55" s="9">
        <f t="shared" si="0"/>
        <v>0</v>
      </c>
      <c r="J55" s="4"/>
      <c r="K55" s="10"/>
      <c r="L55" s="9">
        <f>IF(ISERROR(VLOOKUP('Risk Assessment'!K55,#REF!,2,0)),"",(VLOOKUP('Risk Assessment'!K55,#REF!,2,0)))</f>
      </c>
      <c r="M55" s="4"/>
      <c r="N55" s="10"/>
      <c r="O55" s="9">
        <f>IF(ISERROR(VLOOKUP(N55,#REF!,2,0)),"",(VLOOKUP(N55,#REF!,2,0)))</f>
      </c>
      <c r="P55" s="11">
        <f t="shared" si="2"/>
      </c>
      <c r="Q55" s="10"/>
      <c r="R55" s="12">
        <f>IF(ISERROR(VLOOKUP(Q55,#REF!,2,0)),"",(VLOOKUP(Q55,#REF!,2,0)))</f>
      </c>
      <c r="S55" s="5"/>
      <c r="T55" s="5"/>
      <c r="U55" s="4"/>
      <c r="V55" s="10"/>
      <c r="W55" s="4"/>
    </row>
    <row r="56" spans="1:23" ht="15">
      <c r="A56" s="4"/>
      <c r="B56" s="10"/>
      <c r="C56" s="10"/>
      <c r="D56" s="10"/>
      <c r="E56" s="13">
        <f>IF(ISERROR(VLOOKUP(I56,#REF!,2,0)),"",(VLOOKUP(I56,#REF!,2,0)))</f>
      </c>
      <c r="F56" s="9">
        <f>IF(ISERROR(VLOOKUP(B56,#REF!,2,0)),"",(VLOOKUP(B56,#REF!,2,0)))</f>
      </c>
      <c r="G56" s="9">
        <f>IF(ISERROR(VLOOKUP(C56,#REF!,2,0)),"",(VLOOKUP(C56,#REF!,2,0)))</f>
      </c>
      <c r="H56" s="9">
        <f>IF(ISERROR(VLOOKUP(D56,#REF!,2,0)),"",(VLOOKUP(D56,#REF!,2,0)))</f>
      </c>
      <c r="I56" s="9">
        <f t="shared" si="0"/>
        <v>0</v>
      </c>
      <c r="J56" s="4"/>
      <c r="K56" s="10"/>
      <c r="L56" s="9">
        <f>IF(ISERROR(VLOOKUP('Risk Assessment'!K56,#REF!,2,0)),"",(VLOOKUP('Risk Assessment'!K56,#REF!,2,0)))</f>
      </c>
      <c r="M56" s="4"/>
      <c r="N56" s="10"/>
      <c r="O56" s="9">
        <f>IF(ISERROR(VLOOKUP(N56,#REF!,2,0)),"",(VLOOKUP(N56,#REF!,2,0)))</f>
      </c>
      <c r="P56" s="11">
        <f t="shared" si="2"/>
      </c>
      <c r="Q56" s="10"/>
      <c r="R56" s="12">
        <f>IF(ISERROR(VLOOKUP(Q56,#REF!,2,0)),"",(VLOOKUP(Q56,#REF!,2,0)))</f>
      </c>
      <c r="S56" s="5"/>
      <c r="T56" s="5"/>
      <c r="U56" s="4"/>
      <c r="V56" s="10"/>
      <c r="W56" s="4"/>
    </row>
    <row r="57" spans="1:23" ht="15">
      <c r="A57" s="4"/>
      <c r="B57" s="10"/>
      <c r="C57" s="10"/>
      <c r="D57" s="10"/>
      <c r="E57" s="13">
        <f>IF(ISERROR(VLOOKUP(I57,#REF!,2,0)),"",(VLOOKUP(I57,#REF!,2,0)))</f>
      </c>
      <c r="F57" s="9">
        <f>IF(ISERROR(VLOOKUP(B57,#REF!,2,0)),"",(VLOOKUP(B57,#REF!,2,0)))</f>
      </c>
      <c r="G57" s="9">
        <f>IF(ISERROR(VLOOKUP(C57,#REF!,2,0)),"",(VLOOKUP(C57,#REF!,2,0)))</f>
      </c>
      <c r="H57" s="9">
        <f>IF(ISERROR(VLOOKUP(D57,#REF!,2,0)),"",(VLOOKUP(D57,#REF!,2,0)))</f>
      </c>
      <c r="I57" s="9">
        <f t="shared" si="0"/>
        <v>0</v>
      </c>
      <c r="J57" s="4"/>
      <c r="K57" s="10"/>
      <c r="L57" s="9">
        <f>IF(ISERROR(VLOOKUP('Risk Assessment'!K57,#REF!,2,0)),"",(VLOOKUP('Risk Assessment'!K57,#REF!,2,0)))</f>
      </c>
      <c r="M57" s="4"/>
      <c r="N57" s="10"/>
      <c r="O57" s="9">
        <f>IF(ISERROR(VLOOKUP(N57,#REF!,2,0)),"",(VLOOKUP(N57,#REF!,2,0)))</f>
      </c>
      <c r="P57" s="11">
        <f t="shared" si="2"/>
      </c>
      <c r="Q57" s="10"/>
      <c r="R57" s="12">
        <f>IF(ISERROR(VLOOKUP(Q57,#REF!,2,0)),"",(VLOOKUP(Q57,#REF!,2,0)))</f>
      </c>
      <c r="S57" s="5"/>
      <c r="T57" s="5"/>
      <c r="U57" s="4"/>
      <c r="V57" s="10"/>
      <c r="W57" s="4"/>
    </row>
    <row r="58" spans="1:23" ht="15">
      <c r="A58" s="4"/>
      <c r="B58" s="10"/>
      <c r="C58" s="10"/>
      <c r="D58" s="10"/>
      <c r="E58" s="13">
        <f>IF(ISERROR(VLOOKUP(I58,#REF!,2,0)),"",(VLOOKUP(I58,#REF!,2,0)))</f>
      </c>
      <c r="F58" s="9">
        <f>IF(ISERROR(VLOOKUP(B58,#REF!,2,0)),"",(VLOOKUP(B58,#REF!,2,0)))</f>
      </c>
      <c r="G58" s="9">
        <f>IF(ISERROR(VLOOKUP(C58,#REF!,2,0)),"",(VLOOKUP(C58,#REF!,2,0)))</f>
      </c>
      <c r="H58" s="9">
        <f>IF(ISERROR(VLOOKUP(D58,#REF!,2,0)),"",(VLOOKUP(D58,#REF!,2,0)))</f>
      </c>
      <c r="I58" s="9">
        <f t="shared" si="0"/>
        <v>0</v>
      </c>
      <c r="J58" s="4"/>
      <c r="K58" s="10"/>
      <c r="L58" s="9">
        <f>IF(ISERROR(VLOOKUP('Risk Assessment'!K58,#REF!,2,0)),"",(VLOOKUP('Risk Assessment'!K58,#REF!,2,0)))</f>
      </c>
      <c r="M58" s="4"/>
      <c r="N58" s="10"/>
      <c r="O58" s="9">
        <f>IF(ISERROR(VLOOKUP(N58,#REF!,2,0)),"",(VLOOKUP(N58,#REF!,2,0)))</f>
      </c>
      <c r="P58" s="11">
        <f t="shared" si="2"/>
      </c>
      <c r="Q58" s="10"/>
      <c r="R58" s="12">
        <f>IF(ISERROR(VLOOKUP(Q58,#REF!,2,0)),"",(VLOOKUP(Q58,#REF!,2,0)))</f>
      </c>
      <c r="S58" s="5"/>
      <c r="T58" s="5"/>
      <c r="U58" s="4"/>
      <c r="V58" s="10"/>
      <c r="W58" s="4"/>
    </row>
    <row r="59" spans="1:23" ht="15">
      <c r="A59" s="4"/>
      <c r="B59" s="10"/>
      <c r="C59" s="10"/>
      <c r="D59" s="10"/>
      <c r="E59" s="13">
        <f>IF(ISERROR(VLOOKUP(I59,#REF!,2,0)),"",(VLOOKUP(I59,#REF!,2,0)))</f>
      </c>
      <c r="F59" s="9">
        <f>IF(ISERROR(VLOOKUP(B59,#REF!,2,0)),"",(VLOOKUP(B59,#REF!,2,0)))</f>
      </c>
      <c r="G59" s="9">
        <f>IF(ISERROR(VLOOKUP(C59,#REF!,2,0)),"",(VLOOKUP(C59,#REF!,2,0)))</f>
      </c>
      <c r="H59" s="9">
        <f>IF(ISERROR(VLOOKUP(D59,#REF!,2,0)),"",(VLOOKUP(D59,#REF!,2,0)))</f>
      </c>
      <c r="I59" s="9">
        <f t="shared" si="0"/>
        <v>0</v>
      </c>
      <c r="J59" s="4"/>
      <c r="K59" s="10"/>
      <c r="L59" s="9">
        <f>IF(ISERROR(VLOOKUP('Risk Assessment'!K59,#REF!,2,0)),"",(VLOOKUP('Risk Assessment'!K59,#REF!,2,0)))</f>
      </c>
      <c r="M59" s="4"/>
      <c r="N59" s="10"/>
      <c r="O59" s="9">
        <f>IF(ISERROR(VLOOKUP(N59,#REF!,2,0)),"",(VLOOKUP(N59,#REF!,2,0)))</f>
      </c>
      <c r="P59" s="11">
        <f t="shared" si="2"/>
      </c>
      <c r="Q59" s="10"/>
      <c r="R59" s="12">
        <f>IF(ISERROR(VLOOKUP(Q59,#REF!,2,0)),"",(VLOOKUP(Q59,#REF!,2,0)))</f>
      </c>
      <c r="S59" s="5"/>
      <c r="T59" s="5"/>
      <c r="U59" s="4"/>
      <c r="V59" s="10"/>
      <c r="W59" s="4"/>
    </row>
    <row r="60" spans="1:23" ht="15">
      <c r="A60" s="4"/>
      <c r="B60" s="10"/>
      <c r="C60" s="10"/>
      <c r="D60" s="10"/>
      <c r="E60" s="13">
        <f>IF(ISERROR(VLOOKUP(I60,#REF!,2,0)),"",(VLOOKUP(I60,#REF!,2,0)))</f>
      </c>
      <c r="F60" s="9">
        <f>IF(ISERROR(VLOOKUP(B60,#REF!,2,0)),"",(VLOOKUP(B60,#REF!,2,0)))</f>
      </c>
      <c r="G60" s="9">
        <f>IF(ISERROR(VLOOKUP(C60,#REF!,2,0)),"",(VLOOKUP(C60,#REF!,2,0)))</f>
      </c>
      <c r="H60" s="9">
        <f>IF(ISERROR(VLOOKUP(D60,#REF!,2,0)),"",(VLOOKUP(D60,#REF!,2,0)))</f>
      </c>
      <c r="I60" s="9">
        <f t="shared" si="0"/>
        <v>0</v>
      </c>
      <c r="J60" s="4"/>
      <c r="K60" s="10"/>
      <c r="L60" s="9">
        <f>IF(ISERROR(VLOOKUP('Risk Assessment'!K60,#REF!,2,0)),"",(VLOOKUP('Risk Assessment'!K60,#REF!,2,0)))</f>
      </c>
      <c r="M60" s="4"/>
      <c r="N60" s="10"/>
      <c r="O60" s="9">
        <f>IF(ISERROR(VLOOKUP(N60,#REF!,2,0)),"",(VLOOKUP(N60,#REF!,2,0)))</f>
      </c>
      <c r="P60" s="11">
        <f t="shared" si="2"/>
      </c>
      <c r="Q60" s="10"/>
      <c r="R60" s="12">
        <f>IF(ISERROR(VLOOKUP(Q60,#REF!,2,0)),"",(VLOOKUP(Q60,#REF!,2,0)))</f>
      </c>
      <c r="S60" s="5"/>
      <c r="T60" s="5"/>
      <c r="U60" s="4"/>
      <c r="V60" s="10"/>
      <c r="W60" s="4"/>
    </row>
    <row r="61" spans="1:23" ht="15">
      <c r="A61" s="4"/>
      <c r="B61" s="10"/>
      <c r="C61" s="10"/>
      <c r="D61" s="10"/>
      <c r="E61" s="13">
        <f>IF(ISERROR(VLOOKUP(I61,#REF!,2,0)),"",(VLOOKUP(I61,#REF!,2,0)))</f>
      </c>
      <c r="F61" s="9">
        <f>IF(ISERROR(VLOOKUP(B61,#REF!,2,0)),"",(VLOOKUP(B61,#REF!,2,0)))</f>
      </c>
      <c r="G61" s="9">
        <f>IF(ISERROR(VLOOKUP(C61,#REF!,2,0)),"",(VLOOKUP(C61,#REF!,2,0)))</f>
      </c>
      <c r="H61" s="9">
        <f>IF(ISERROR(VLOOKUP(D61,#REF!,2,0)),"",(VLOOKUP(D61,#REF!,2,0)))</f>
      </c>
      <c r="I61" s="9">
        <f t="shared" si="0"/>
        <v>0</v>
      </c>
      <c r="J61" s="4"/>
      <c r="K61" s="10"/>
      <c r="L61" s="9">
        <f>IF(ISERROR(VLOOKUP('Risk Assessment'!K61,#REF!,2,0)),"",(VLOOKUP('Risk Assessment'!K61,#REF!,2,0)))</f>
      </c>
      <c r="M61" s="4"/>
      <c r="N61" s="10"/>
      <c r="O61" s="9">
        <f>IF(ISERROR(VLOOKUP(N61,#REF!,2,0)),"",(VLOOKUP(N61,#REF!,2,0)))</f>
      </c>
      <c r="P61" s="11">
        <f t="shared" si="2"/>
      </c>
      <c r="Q61" s="10"/>
      <c r="R61" s="12">
        <f>IF(ISERROR(VLOOKUP(Q61,#REF!,2,0)),"",(VLOOKUP(Q61,#REF!,2,0)))</f>
      </c>
      <c r="S61" s="5"/>
      <c r="T61" s="5"/>
      <c r="U61" s="4"/>
      <c r="V61" s="10"/>
      <c r="W61" s="4"/>
    </row>
    <row r="62" spans="1:23" ht="15">
      <c r="A62" s="4"/>
      <c r="B62" s="10"/>
      <c r="C62" s="10"/>
      <c r="D62" s="10"/>
      <c r="E62" s="13">
        <f>IF(ISERROR(VLOOKUP(I62,#REF!,2,0)),"",(VLOOKUP(I62,#REF!,2,0)))</f>
      </c>
      <c r="F62" s="9">
        <f>IF(ISERROR(VLOOKUP(B62,#REF!,2,0)),"",(VLOOKUP(B62,#REF!,2,0)))</f>
      </c>
      <c r="G62" s="9">
        <f>IF(ISERROR(VLOOKUP(C62,#REF!,2,0)),"",(VLOOKUP(C62,#REF!,2,0)))</f>
      </c>
      <c r="H62" s="9">
        <f>IF(ISERROR(VLOOKUP(D62,#REF!,2,0)),"",(VLOOKUP(D62,#REF!,2,0)))</f>
      </c>
      <c r="I62" s="9">
        <f t="shared" si="0"/>
        <v>0</v>
      </c>
      <c r="J62" s="4"/>
      <c r="K62" s="10"/>
      <c r="L62" s="9">
        <f>IF(ISERROR(VLOOKUP('Risk Assessment'!K62,#REF!,2,0)),"",(VLOOKUP('Risk Assessment'!K62,#REF!,2,0)))</f>
      </c>
      <c r="M62" s="4"/>
      <c r="N62" s="10"/>
      <c r="O62" s="9">
        <f>IF(ISERROR(VLOOKUP(N62,#REF!,2,0)),"",(VLOOKUP(N62,#REF!,2,0)))</f>
      </c>
      <c r="P62" s="11">
        <f t="shared" si="2"/>
      </c>
      <c r="Q62" s="10"/>
      <c r="R62" s="12">
        <f>IF(ISERROR(VLOOKUP(Q62,#REF!,2,0)),"",(VLOOKUP(Q62,#REF!,2,0)))</f>
      </c>
      <c r="S62" s="5"/>
      <c r="T62" s="5"/>
      <c r="U62" s="4"/>
      <c r="V62" s="10"/>
      <c r="W62" s="4"/>
    </row>
    <row r="63" spans="1:23" ht="15">
      <c r="A63" s="4"/>
      <c r="B63" s="10"/>
      <c r="C63" s="10"/>
      <c r="D63" s="10"/>
      <c r="E63" s="13">
        <f>IF(ISERROR(VLOOKUP(I63,#REF!,2,0)),"",(VLOOKUP(I63,#REF!,2,0)))</f>
      </c>
      <c r="F63" s="9">
        <f>IF(ISERROR(VLOOKUP(B63,#REF!,2,0)),"",(VLOOKUP(B63,#REF!,2,0)))</f>
      </c>
      <c r="G63" s="9">
        <f>IF(ISERROR(VLOOKUP(C63,#REF!,2,0)),"",(VLOOKUP(C63,#REF!,2,0)))</f>
      </c>
      <c r="H63" s="9">
        <f>IF(ISERROR(VLOOKUP(D63,#REF!,2,0)),"",(VLOOKUP(D63,#REF!,2,0)))</f>
      </c>
      <c r="I63" s="9">
        <f t="shared" si="0"/>
        <v>0</v>
      </c>
      <c r="J63" s="4"/>
      <c r="K63" s="10"/>
      <c r="L63" s="9">
        <f>IF(ISERROR(VLOOKUP('Risk Assessment'!K63,#REF!,2,0)),"",(VLOOKUP('Risk Assessment'!K63,#REF!,2,0)))</f>
      </c>
      <c r="M63" s="4"/>
      <c r="N63" s="10"/>
      <c r="O63" s="9">
        <f>IF(ISERROR(VLOOKUP(N63,#REF!,2,0)),"",(VLOOKUP(N63,#REF!,2,0)))</f>
      </c>
      <c r="P63" s="11">
        <f t="shared" si="2"/>
      </c>
      <c r="Q63" s="10"/>
      <c r="R63" s="12">
        <f>IF(ISERROR(VLOOKUP(Q63,#REF!,2,0)),"",(VLOOKUP(Q63,#REF!,2,0)))</f>
      </c>
      <c r="S63" s="5"/>
      <c r="T63" s="5"/>
      <c r="U63" s="4"/>
      <c r="V63" s="10"/>
      <c r="W63" s="4"/>
    </row>
    <row r="64" spans="1:23" ht="15">
      <c r="A64" s="4"/>
      <c r="B64" s="10"/>
      <c r="C64" s="10"/>
      <c r="D64" s="10"/>
      <c r="E64" s="13">
        <f>IF(ISERROR(VLOOKUP(I64,#REF!,2,0)),"",(VLOOKUP(I64,#REF!,2,0)))</f>
      </c>
      <c r="F64" s="9">
        <f>IF(ISERROR(VLOOKUP(B64,#REF!,2,0)),"",(VLOOKUP(B64,#REF!,2,0)))</f>
      </c>
      <c r="G64" s="9">
        <f>IF(ISERROR(VLOOKUP(C64,#REF!,2,0)),"",(VLOOKUP(C64,#REF!,2,0)))</f>
      </c>
      <c r="H64" s="9">
        <f>IF(ISERROR(VLOOKUP(D64,#REF!,2,0)),"",(VLOOKUP(D64,#REF!,2,0)))</f>
      </c>
      <c r="I64" s="9">
        <f t="shared" si="0"/>
        <v>0</v>
      </c>
      <c r="J64" s="4"/>
      <c r="K64" s="10"/>
      <c r="L64" s="9">
        <f>IF(ISERROR(VLOOKUP('Risk Assessment'!K64,#REF!,2,0)),"",(VLOOKUP('Risk Assessment'!K64,#REF!,2,0)))</f>
      </c>
      <c r="M64" s="4"/>
      <c r="N64" s="10"/>
      <c r="O64" s="9">
        <f>IF(ISERROR(VLOOKUP(N64,#REF!,2,0)),"",(VLOOKUP(N64,#REF!,2,0)))</f>
      </c>
      <c r="P64" s="11">
        <f t="shared" si="2"/>
      </c>
      <c r="Q64" s="10"/>
      <c r="R64" s="12">
        <f>IF(ISERROR(VLOOKUP(Q64,#REF!,2,0)),"",(VLOOKUP(Q64,#REF!,2,0)))</f>
      </c>
      <c r="S64" s="5"/>
      <c r="T64" s="5"/>
      <c r="U64" s="4"/>
      <c r="V64" s="10"/>
      <c r="W64" s="4"/>
    </row>
    <row r="65" spans="1:23" ht="15">
      <c r="A65" s="4"/>
      <c r="B65" s="10"/>
      <c r="C65" s="10"/>
      <c r="D65" s="10"/>
      <c r="E65" s="13">
        <f>IF(ISERROR(VLOOKUP(I65,#REF!,2,0)),"",(VLOOKUP(I65,#REF!,2,0)))</f>
      </c>
      <c r="F65" s="9">
        <f>IF(ISERROR(VLOOKUP(B65,#REF!,2,0)),"",(VLOOKUP(B65,#REF!,2,0)))</f>
      </c>
      <c r="G65" s="9">
        <f>IF(ISERROR(VLOOKUP(C65,#REF!,2,0)),"",(VLOOKUP(C65,#REF!,2,0)))</f>
      </c>
      <c r="H65" s="9">
        <f>IF(ISERROR(VLOOKUP(D65,#REF!,2,0)),"",(VLOOKUP(D65,#REF!,2,0)))</f>
      </c>
      <c r="I65" s="9">
        <f t="shared" si="0"/>
        <v>0</v>
      </c>
      <c r="J65" s="4"/>
      <c r="K65" s="10"/>
      <c r="L65" s="9">
        <f>IF(ISERROR(VLOOKUP('Risk Assessment'!K65,#REF!,2,0)),"",(VLOOKUP('Risk Assessment'!K65,#REF!,2,0)))</f>
      </c>
      <c r="M65" s="4"/>
      <c r="N65" s="10"/>
      <c r="O65" s="9">
        <f>IF(ISERROR(VLOOKUP(N65,#REF!,2,0)),"",(VLOOKUP(N65,#REF!,2,0)))</f>
      </c>
      <c r="P65" s="11">
        <f t="shared" si="2"/>
      </c>
      <c r="Q65" s="10"/>
      <c r="R65" s="12">
        <f>IF(ISERROR(VLOOKUP(Q65,#REF!,2,0)),"",(VLOOKUP(Q65,#REF!,2,0)))</f>
      </c>
      <c r="S65" s="5"/>
      <c r="T65" s="5"/>
      <c r="U65" s="4"/>
      <c r="V65" s="10"/>
      <c r="W65" s="4"/>
    </row>
    <row r="66" spans="1:23" ht="15">
      <c r="A66" s="4"/>
      <c r="B66" s="10"/>
      <c r="C66" s="10"/>
      <c r="D66" s="10"/>
      <c r="E66" s="13">
        <f>IF(ISERROR(VLOOKUP(I66,#REF!,2,0)),"",(VLOOKUP(I66,#REF!,2,0)))</f>
      </c>
      <c r="F66" s="9">
        <f>IF(ISERROR(VLOOKUP(B66,#REF!,2,0)),"",(VLOOKUP(B66,#REF!,2,0)))</f>
      </c>
      <c r="G66" s="9">
        <f>IF(ISERROR(VLOOKUP(C66,#REF!,2,0)),"",(VLOOKUP(C66,#REF!,2,0)))</f>
      </c>
      <c r="H66" s="9">
        <f>IF(ISERROR(VLOOKUP(D66,#REF!,2,0)),"",(VLOOKUP(D66,#REF!,2,0)))</f>
      </c>
      <c r="I66" s="9">
        <f t="shared" si="0"/>
        <v>0</v>
      </c>
      <c r="J66" s="4"/>
      <c r="K66" s="10"/>
      <c r="L66" s="9">
        <f>IF(ISERROR(VLOOKUP('Risk Assessment'!K66,#REF!,2,0)),"",(VLOOKUP('Risk Assessment'!K66,#REF!,2,0)))</f>
      </c>
      <c r="M66" s="4"/>
      <c r="N66" s="10"/>
      <c r="O66" s="9">
        <f>IF(ISERROR(VLOOKUP(N66,#REF!,2,0)),"",(VLOOKUP(N66,#REF!,2,0)))</f>
      </c>
      <c r="P66" s="11">
        <f t="shared" si="2"/>
      </c>
      <c r="Q66" s="10"/>
      <c r="R66" s="12">
        <f>IF(ISERROR(VLOOKUP(Q66,#REF!,2,0)),"",(VLOOKUP(Q66,#REF!,2,0)))</f>
      </c>
      <c r="S66" s="5"/>
      <c r="T66" s="5"/>
      <c r="U66" s="4"/>
      <c r="V66" s="10"/>
      <c r="W66" s="4"/>
    </row>
    <row r="67" spans="1:23" ht="15">
      <c r="A67" s="4"/>
      <c r="B67" s="10"/>
      <c r="C67" s="10"/>
      <c r="D67" s="10"/>
      <c r="E67" s="13">
        <f>IF(ISERROR(VLOOKUP(I67,#REF!,2,0)),"",(VLOOKUP(I67,#REF!,2,0)))</f>
      </c>
      <c r="F67" s="9">
        <f>IF(ISERROR(VLOOKUP(B67,#REF!,2,0)),"",(VLOOKUP(B67,#REF!,2,0)))</f>
      </c>
      <c r="G67" s="9">
        <f>IF(ISERROR(VLOOKUP(C67,#REF!,2,0)),"",(VLOOKUP(C67,#REF!,2,0)))</f>
      </c>
      <c r="H67" s="9">
        <f>IF(ISERROR(VLOOKUP(D67,#REF!,2,0)),"",(VLOOKUP(D67,#REF!,2,0)))</f>
      </c>
      <c r="I67" s="9">
        <f t="shared" si="0"/>
        <v>0</v>
      </c>
      <c r="J67" s="4"/>
      <c r="K67" s="10"/>
      <c r="L67" s="9">
        <f>IF(ISERROR(VLOOKUP('Risk Assessment'!K67,#REF!,2,0)),"",(VLOOKUP('Risk Assessment'!K67,#REF!,2,0)))</f>
      </c>
      <c r="M67" s="4"/>
      <c r="N67" s="10"/>
      <c r="O67" s="9">
        <f>IF(ISERROR(VLOOKUP(N67,#REF!,2,0)),"",(VLOOKUP(N67,#REF!,2,0)))</f>
      </c>
      <c r="P67" s="11">
        <f t="shared" si="2"/>
      </c>
      <c r="Q67" s="10"/>
      <c r="R67" s="12">
        <f>IF(ISERROR(VLOOKUP(Q67,#REF!,2,0)),"",(VLOOKUP(Q67,#REF!,2,0)))</f>
      </c>
      <c r="S67" s="5"/>
      <c r="T67" s="5"/>
      <c r="U67" s="4"/>
      <c r="V67" s="10"/>
      <c r="W67" s="4"/>
    </row>
    <row r="68" spans="1:23" ht="15">
      <c r="A68" s="4"/>
      <c r="B68" s="10"/>
      <c r="C68" s="10"/>
      <c r="D68" s="10"/>
      <c r="E68" s="13">
        <f>IF(ISERROR(VLOOKUP(I68,#REF!,2,0)),"",(VLOOKUP(I68,#REF!,2,0)))</f>
      </c>
      <c r="F68" s="9">
        <f>IF(ISERROR(VLOOKUP(B68,#REF!,2,0)),"",(VLOOKUP(B68,#REF!,2,0)))</f>
      </c>
      <c r="G68" s="9">
        <f>IF(ISERROR(VLOOKUP(C68,#REF!,2,0)),"",(VLOOKUP(C68,#REF!,2,0)))</f>
      </c>
      <c r="H68" s="9">
        <f>IF(ISERROR(VLOOKUP(D68,#REF!,2,0)),"",(VLOOKUP(D68,#REF!,2,0)))</f>
      </c>
      <c r="I68" s="9">
        <f t="shared" si="0"/>
        <v>0</v>
      </c>
      <c r="J68" s="4"/>
      <c r="K68" s="10"/>
      <c r="L68" s="9">
        <f>IF(ISERROR(VLOOKUP('Risk Assessment'!K68,#REF!,2,0)),"",(VLOOKUP('Risk Assessment'!K68,#REF!,2,0)))</f>
      </c>
      <c r="M68" s="4"/>
      <c r="N68" s="10"/>
      <c r="O68" s="9">
        <f>IF(ISERROR(VLOOKUP(N68,#REF!,2,0)),"",(VLOOKUP(N68,#REF!,2,0)))</f>
      </c>
      <c r="P68" s="11">
        <f t="shared" si="2"/>
      </c>
      <c r="Q68" s="10"/>
      <c r="R68" s="12">
        <f>IF(ISERROR(VLOOKUP(Q68,#REF!,2,0)),"",(VLOOKUP(Q68,#REF!,2,0)))</f>
      </c>
      <c r="S68" s="5"/>
      <c r="T68" s="5"/>
      <c r="U68" s="4"/>
      <c r="V68" s="10"/>
      <c r="W68" s="4"/>
    </row>
    <row r="69" spans="1:23" ht="15">
      <c r="A69" s="4"/>
      <c r="B69" s="10"/>
      <c r="C69" s="10"/>
      <c r="D69" s="10"/>
      <c r="E69" s="13">
        <f>IF(ISERROR(VLOOKUP(I69,#REF!,2,0)),"",(VLOOKUP(I69,#REF!,2,0)))</f>
      </c>
      <c r="F69" s="9">
        <f>IF(ISERROR(VLOOKUP(B69,#REF!,2,0)),"",(VLOOKUP(B69,#REF!,2,0)))</f>
      </c>
      <c r="G69" s="9">
        <f>IF(ISERROR(VLOOKUP(C69,#REF!,2,0)),"",(VLOOKUP(C69,#REF!,2,0)))</f>
      </c>
      <c r="H69" s="9">
        <f>IF(ISERROR(VLOOKUP(D69,#REF!,2,0)),"",(VLOOKUP(D69,#REF!,2,0)))</f>
      </c>
      <c r="I69" s="9">
        <f aca="true" t="shared" si="3" ref="I69:I132">IF(ISERROR(MAX(F69:H69)),"",(MAX(F69:H69)))</f>
        <v>0</v>
      </c>
      <c r="J69" s="4"/>
      <c r="K69" s="10"/>
      <c r="L69" s="9"/>
      <c r="M69" s="4"/>
      <c r="N69" s="10"/>
      <c r="O69" s="4"/>
      <c r="P69" s="11">
        <f aca="true" t="shared" si="4" ref="P69:P109">IF(ISERROR(I69*L69*O69),"",(I69*L69*O69))</f>
        <v>0</v>
      </c>
      <c r="Q69" s="10"/>
      <c r="R69" s="14"/>
      <c r="S69" s="5"/>
      <c r="T69" s="5"/>
      <c r="U69" s="4"/>
      <c r="V69" s="10"/>
      <c r="W69" s="4"/>
    </row>
    <row r="70" spans="1:23" ht="15">
      <c r="A70" s="4"/>
      <c r="B70" s="10"/>
      <c r="C70" s="10"/>
      <c r="D70" s="10"/>
      <c r="E70" s="13">
        <f>IF(ISERROR(VLOOKUP(I70,#REF!,2,0)),"",(VLOOKUP(I70,#REF!,2,0)))</f>
      </c>
      <c r="F70" s="9">
        <f>IF(ISERROR(VLOOKUP(B70,#REF!,2,0)),"",(VLOOKUP(B70,#REF!,2,0)))</f>
      </c>
      <c r="G70" s="9">
        <f>IF(ISERROR(VLOOKUP(C70,#REF!,2,0)),"",(VLOOKUP(C70,#REF!,2,0)))</f>
      </c>
      <c r="H70" s="9">
        <f>IF(ISERROR(VLOOKUP(D70,#REF!,2,0)),"",(VLOOKUP(D70,#REF!,2,0)))</f>
      </c>
      <c r="I70" s="9">
        <f t="shared" si="3"/>
        <v>0</v>
      </c>
      <c r="J70" s="4"/>
      <c r="K70" s="10"/>
      <c r="L70" s="9"/>
      <c r="M70" s="4"/>
      <c r="N70" s="10"/>
      <c r="O70" s="4"/>
      <c r="P70" s="15">
        <f t="shared" si="4"/>
        <v>0</v>
      </c>
      <c r="Q70" s="10"/>
      <c r="R70" s="14"/>
      <c r="S70" s="5"/>
      <c r="T70" s="5"/>
      <c r="U70" s="4"/>
      <c r="V70" s="10"/>
      <c r="W70" s="4"/>
    </row>
    <row r="71" spans="1:23" ht="15">
      <c r="A71" s="4"/>
      <c r="B71" s="10"/>
      <c r="C71" s="10"/>
      <c r="D71" s="10"/>
      <c r="E71" s="13">
        <f>IF(ISERROR(VLOOKUP(I71,#REF!,2,0)),"",(VLOOKUP(I71,#REF!,2,0)))</f>
      </c>
      <c r="F71" s="9">
        <f>IF(ISERROR(VLOOKUP(B71,#REF!,2,0)),"",(VLOOKUP(B71,#REF!,2,0)))</f>
      </c>
      <c r="G71" s="9">
        <f>IF(ISERROR(VLOOKUP(C71,#REF!,2,0)),"",(VLOOKUP(C71,#REF!,2,0)))</f>
      </c>
      <c r="H71" s="9">
        <f>IF(ISERROR(VLOOKUP(D71,#REF!,2,0)),"",(VLOOKUP(D71,#REF!,2,0)))</f>
      </c>
      <c r="I71" s="9">
        <f t="shared" si="3"/>
        <v>0</v>
      </c>
      <c r="J71" s="4"/>
      <c r="K71" s="10"/>
      <c r="L71" s="9"/>
      <c r="M71" s="4"/>
      <c r="N71" s="10"/>
      <c r="O71" s="4"/>
      <c r="P71" s="15">
        <f t="shared" si="4"/>
        <v>0</v>
      </c>
      <c r="Q71" s="10"/>
      <c r="R71" s="14"/>
      <c r="S71" s="5"/>
      <c r="T71" s="5"/>
      <c r="U71" s="4"/>
      <c r="V71" s="10"/>
      <c r="W71" s="4"/>
    </row>
    <row r="72" spans="1:23" ht="15">
      <c r="A72" s="4"/>
      <c r="B72" s="10"/>
      <c r="C72" s="10"/>
      <c r="D72" s="10"/>
      <c r="E72" s="13">
        <f>IF(ISERROR(VLOOKUP(I72,#REF!,2,0)),"",(VLOOKUP(I72,#REF!,2,0)))</f>
      </c>
      <c r="F72" s="9">
        <f>IF(ISERROR(VLOOKUP(B72,#REF!,2,0)),"",(VLOOKUP(B72,#REF!,2,0)))</f>
      </c>
      <c r="G72" s="9">
        <f>IF(ISERROR(VLOOKUP(C72,#REF!,2,0)),"",(VLOOKUP(C72,#REF!,2,0)))</f>
      </c>
      <c r="H72" s="9">
        <f>IF(ISERROR(VLOOKUP(D72,#REF!,2,0)),"",(VLOOKUP(D72,#REF!,2,0)))</f>
      </c>
      <c r="I72" s="9">
        <f t="shared" si="3"/>
        <v>0</v>
      </c>
      <c r="J72" s="4"/>
      <c r="K72" s="10"/>
      <c r="L72" s="9"/>
      <c r="M72" s="4"/>
      <c r="N72" s="10"/>
      <c r="O72" s="4"/>
      <c r="P72" s="15">
        <f t="shared" si="4"/>
        <v>0</v>
      </c>
      <c r="Q72" s="10"/>
      <c r="R72" s="14"/>
      <c r="S72" s="5"/>
      <c r="T72" s="5"/>
      <c r="U72" s="4"/>
      <c r="V72" s="10"/>
      <c r="W72" s="4"/>
    </row>
    <row r="73" spans="1:23" ht="15">
      <c r="A73" s="4"/>
      <c r="B73" s="10"/>
      <c r="C73" s="10"/>
      <c r="D73" s="10"/>
      <c r="E73" s="13">
        <f>IF(ISERROR(VLOOKUP(I73,#REF!,2,0)),"",(VLOOKUP(I73,#REF!,2,0)))</f>
      </c>
      <c r="F73" s="9">
        <f>IF(ISERROR(VLOOKUP(B73,#REF!,2,0)),"",(VLOOKUP(B73,#REF!,2,0)))</f>
      </c>
      <c r="G73" s="9">
        <f>IF(ISERROR(VLOOKUP(C73,#REF!,2,0)),"",(VLOOKUP(C73,#REF!,2,0)))</f>
      </c>
      <c r="H73" s="9">
        <f>IF(ISERROR(VLOOKUP(D73,#REF!,2,0)),"",(VLOOKUP(D73,#REF!,2,0)))</f>
      </c>
      <c r="I73" s="9">
        <f t="shared" si="3"/>
        <v>0</v>
      </c>
      <c r="J73" s="4"/>
      <c r="K73" s="10"/>
      <c r="L73" s="9"/>
      <c r="M73" s="4"/>
      <c r="N73" s="10"/>
      <c r="O73" s="4"/>
      <c r="P73" s="15">
        <f t="shared" si="4"/>
        <v>0</v>
      </c>
      <c r="Q73" s="10"/>
      <c r="R73" s="14"/>
      <c r="S73" s="5"/>
      <c r="T73" s="5"/>
      <c r="U73" s="4"/>
      <c r="V73" s="10"/>
      <c r="W73" s="4"/>
    </row>
    <row r="74" spans="1:23" ht="15">
      <c r="A74" s="4"/>
      <c r="B74" s="10"/>
      <c r="C74" s="10"/>
      <c r="D74" s="10"/>
      <c r="E74" s="13">
        <f>IF(ISERROR(VLOOKUP(I74,#REF!,2,0)),"",(VLOOKUP(I74,#REF!,2,0)))</f>
      </c>
      <c r="F74" s="9">
        <f>IF(ISERROR(VLOOKUP(B74,#REF!,2,0)),"",(VLOOKUP(B74,#REF!,2,0)))</f>
      </c>
      <c r="G74" s="9">
        <f>IF(ISERROR(VLOOKUP(C74,#REF!,2,0)),"",(VLOOKUP(C74,#REF!,2,0)))</f>
      </c>
      <c r="H74" s="9">
        <f>IF(ISERROR(VLOOKUP(D74,#REF!,2,0)),"",(VLOOKUP(D74,#REF!,2,0)))</f>
      </c>
      <c r="I74" s="9">
        <f t="shared" si="3"/>
        <v>0</v>
      </c>
      <c r="J74" s="4"/>
      <c r="K74" s="10"/>
      <c r="L74" s="9"/>
      <c r="M74" s="4"/>
      <c r="N74" s="10"/>
      <c r="O74" s="4"/>
      <c r="P74" s="15">
        <f t="shared" si="4"/>
        <v>0</v>
      </c>
      <c r="Q74" s="10"/>
      <c r="R74" s="14"/>
      <c r="S74" s="5"/>
      <c r="T74" s="5"/>
      <c r="U74" s="4"/>
      <c r="V74" s="10"/>
      <c r="W74" s="4"/>
    </row>
    <row r="75" spans="1:23" ht="15">
      <c r="A75" s="4"/>
      <c r="B75" s="10"/>
      <c r="C75" s="10"/>
      <c r="D75" s="10"/>
      <c r="E75" s="13">
        <f>IF(ISERROR(VLOOKUP(I75,#REF!,2,0)),"",(VLOOKUP(I75,#REF!,2,0)))</f>
      </c>
      <c r="F75" s="9">
        <f>IF(ISERROR(VLOOKUP(B75,#REF!,2,0)),"",(VLOOKUP(B75,#REF!,2,0)))</f>
      </c>
      <c r="G75" s="9">
        <f>IF(ISERROR(VLOOKUP(C75,#REF!,2,0)),"",(VLOOKUP(C75,#REF!,2,0)))</f>
      </c>
      <c r="H75" s="9">
        <f>IF(ISERROR(VLOOKUP(D75,#REF!,2,0)),"",(VLOOKUP(D75,#REF!,2,0)))</f>
      </c>
      <c r="I75" s="9">
        <f t="shared" si="3"/>
        <v>0</v>
      </c>
      <c r="J75" s="4"/>
      <c r="K75" s="10"/>
      <c r="L75" s="9"/>
      <c r="M75" s="4"/>
      <c r="N75" s="10"/>
      <c r="O75" s="4"/>
      <c r="P75" s="15">
        <f t="shared" si="4"/>
        <v>0</v>
      </c>
      <c r="Q75" s="10"/>
      <c r="R75" s="14"/>
      <c r="S75" s="5"/>
      <c r="T75" s="5"/>
      <c r="U75" s="4"/>
      <c r="V75" s="10"/>
      <c r="W75" s="4"/>
    </row>
    <row r="76" spans="1:23" ht="15">
      <c r="A76" s="4"/>
      <c r="B76" s="10"/>
      <c r="C76" s="10"/>
      <c r="D76" s="10"/>
      <c r="E76" s="13">
        <f>IF(ISERROR(VLOOKUP(I76,#REF!,2,0)),"",(VLOOKUP(I76,#REF!,2,0)))</f>
      </c>
      <c r="F76" s="9">
        <f>IF(ISERROR(VLOOKUP(B76,#REF!,2,0)),"",(VLOOKUP(B76,#REF!,2,0)))</f>
      </c>
      <c r="G76" s="9">
        <f>IF(ISERROR(VLOOKUP(C76,#REF!,2,0)),"",(VLOOKUP(C76,#REF!,2,0)))</f>
      </c>
      <c r="H76" s="9">
        <f>IF(ISERROR(VLOOKUP(D76,#REF!,2,0)),"",(VLOOKUP(D76,#REF!,2,0)))</f>
      </c>
      <c r="I76" s="9">
        <f t="shared" si="3"/>
        <v>0</v>
      </c>
      <c r="J76" s="4"/>
      <c r="K76" s="10"/>
      <c r="L76" s="9"/>
      <c r="M76" s="4"/>
      <c r="N76" s="10"/>
      <c r="O76" s="4"/>
      <c r="P76" s="15">
        <f t="shared" si="4"/>
        <v>0</v>
      </c>
      <c r="Q76" s="10"/>
      <c r="R76" s="14"/>
      <c r="S76" s="5"/>
      <c r="T76" s="5"/>
      <c r="U76" s="4"/>
      <c r="V76" s="10"/>
      <c r="W76" s="4"/>
    </row>
    <row r="77" spans="1:23" ht="15">
      <c r="A77" s="4"/>
      <c r="B77" s="10"/>
      <c r="C77" s="10"/>
      <c r="D77" s="10"/>
      <c r="E77" s="13">
        <f>IF(ISERROR(VLOOKUP(I77,#REF!,2,0)),"",(VLOOKUP(I77,#REF!,2,0)))</f>
      </c>
      <c r="F77" s="9">
        <f>IF(ISERROR(VLOOKUP(B77,#REF!,2,0)),"",(VLOOKUP(B77,#REF!,2,0)))</f>
      </c>
      <c r="G77" s="9">
        <f>IF(ISERROR(VLOOKUP(C77,#REF!,2,0)),"",(VLOOKUP(C77,#REF!,2,0)))</f>
      </c>
      <c r="H77" s="9">
        <f>IF(ISERROR(VLOOKUP(D77,#REF!,2,0)),"",(VLOOKUP(D77,#REF!,2,0)))</f>
      </c>
      <c r="I77" s="9">
        <f t="shared" si="3"/>
        <v>0</v>
      </c>
      <c r="J77" s="4"/>
      <c r="K77" s="10"/>
      <c r="L77" s="9"/>
      <c r="M77" s="4"/>
      <c r="N77" s="10"/>
      <c r="O77" s="4"/>
      <c r="P77" s="15">
        <f t="shared" si="4"/>
        <v>0</v>
      </c>
      <c r="Q77" s="10"/>
      <c r="R77" s="14"/>
      <c r="S77" s="5"/>
      <c r="T77" s="5"/>
      <c r="U77" s="4"/>
      <c r="V77" s="10"/>
      <c r="W77" s="4"/>
    </row>
    <row r="78" spans="1:23" ht="15">
      <c r="A78" s="4"/>
      <c r="B78" s="10"/>
      <c r="C78" s="10"/>
      <c r="D78" s="10"/>
      <c r="E78" s="13">
        <f>IF(ISERROR(VLOOKUP(I78,#REF!,2,0)),"",(VLOOKUP(I78,#REF!,2,0)))</f>
      </c>
      <c r="F78" s="9">
        <f>IF(ISERROR(VLOOKUP(B78,#REF!,2,0)),"",(VLOOKUP(B78,#REF!,2,0)))</f>
      </c>
      <c r="G78" s="9">
        <f>IF(ISERROR(VLOOKUP(C78,#REF!,2,0)),"",(VLOOKUP(C78,#REF!,2,0)))</f>
      </c>
      <c r="H78" s="9">
        <f>IF(ISERROR(VLOOKUP(D78,#REF!,2,0)),"",(VLOOKUP(D78,#REF!,2,0)))</f>
      </c>
      <c r="I78" s="9">
        <f t="shared" si="3"/>
        <v>0</v>
      </c>
      <c r="J78" s="4"/>
      <c r="K78" s="10"/>
      <c r="L78" s="9"/>
      <c r="M78" s="4"/>
      <c r="N78" s="10"/>
      <c r="O78" s="4"/>
      <c r="P78" s="15">
        <f t="shared" si="4"/>
        <v>0</v>
      </c>
      <c r="Q78" s="10"/>
      <c r="R78" s="14"/>
      <c r="S78" s="5"/>
      <c r="T78" s="5"/>
      <c r="U78" s="4"/>
      <c r="V78" s="10"/>
      <c r="W78" s="4"/>
    </row>
    <row r="79" spans="1:23" ht="15">
      <c r="A79" s="4"/>
      <c r="B79" s="10"/>
      <c r="C79" s="10"/>
      <c r="D79" s="10"/>
      <c r="E79" s="13">
        <f>IF(ISERROR(VLOOKUP(I79,#REF!,2,0)),"",(VLOOKUP(I79,#REF!,2,0)))</f>
      </c>
      <c r="F79" s="9">
        <f>IF(ISERROR(VLOOKUP(B79,#REF!,2,0)),"",(VLOOKUP(B79,#REF!,2,0)))</f>
      </c>
      <c r="G79" s="9">
        <f>IF(ISERROR(VLOOKUP(C79,#REF!,2,0)),"",(VLOOKUP(C79,#REF!,2,0)))</f>
      </c>
      <c r="H79" s="9">
        <f>IF(ISERROR(VLOOKUP(D79,#REF!,2,0)),"",(VLOOKUP(D79,#REF!,2,0)))</f>
      </c>
      <c r="I79" s="9">
        <f t="shared" si="3"/>
        <v>0</v>
      </c>
      <c r="J79" s="4"/>
      <c r="K79" s="10"/>
      <c r="L79" s="9"/>
      <c r="M79" s="4"/>
      <c r="N79" s="10"/>
      <c r="O79" s="4"/>
      <c r="P79" s="15">
        <f t="shared" si="4"/>
        <v>0</v>
      </c>
      <c r="Q79" s="10"/>
      <c r="R79" s="14"/>
      <c r="S79" s="5"/>
      <c r="T79" s="5"/>
      <c r="U79" s="4"/>
      <c r="V79" s="10"/>
      <c r="W79" s="4"/>
    </row>
    <row r="80" spans="1:23" ht="15">
      <c r="A80" s="4"/>
      <c r="B80" s="10"/>
      <c r="C80" s="10"/>
      <c r="D80" s="10"/>
      <c r="E80" s="13">
        <f>IF(ISERROR(VLOOKUP(I80,#REF!,2,0)),"",(VLOOKUP(I80,#REF!,2,0)))</f>
      </c>
      <c r="F80" s="9">
        <f>IF(ISERROR(VLOOKUP(B80,#REF!,2,0)),"",(VLOOKUP(B80,#REF!,2,0)))</f>
      </c>
      <c r="G80" s="9">
        <f>IF(ISERROR(VLOOKUP(C80,#REF!,2,0)),"",(VLOOKUP(C80,#REF!,2,0)))</f>
      </c>
      <c r="H80" s="9">
        <f>IF(ISERROR(VLOOKUP(D80,#REF!,2,0)),"",(VLOOKUP(D80,#REF!,2,0)))</f>
      </c>
      <c r="I80" s="9">
        <f t="shared" si="3"/>
        <v>0</v>
      </c>
      <c r="J80" s="4"/>
      <c r="K80" s="10"/>
      <c r="L80" s="9"/>
      <c r="M80" s="4"/>
      <c r="N80" s="10"/>
      <c r="O80" s="4"/>
      <c r="P80" s="15">
        <f t="shared" si="4"/>
        <v>0</v>
      </c>
      <c r="Q80" s="10"/>
      <c r="R80" s="14"/>
      <c r="S80" s="5"/>
      <c r="T80" s="5"/>
      <c r="U80" s="4"/>
      <c r="V80" s="10"/>
      <c r="W80" s="4"/>
    </row>
    <row r="81" spans="1:23" ht="15">
      <c r="A81" s="4"/>
      <c r="B81" s="10"/>
      <c r="C81" s="10"/>
      <c r="D81" s="10"/>
      <c r="E81" s="13">
        <f>IF(ISERROR(VLOOKUP(I81,#REF!,2,0)),"",(VLOOKUP(I81,#REF!,2,0)))</f>
      </c>
      <c r="F81" s="9">
        <f>IF(ISERROR(VLOOKUP(B81,#REF!,2,0)),"",(VLOOKUP(B81,#REF!,2,0)))</f>
      </c>
      <c r="G81" s="9">
        <f>IF(ISERROR(VLOOKUP(C81,#REF!,2,0)),"",(VLOOKUP(C81,#REF!,2,0)))</f>
      </c>
      <c r="H81" s="9">
        <f>IF(ISERROR(VLOOKUP(D81,#REF!,2,0)),"",(VLOOKUP(D81,#REF!,2,0)))</f>
      </c>
      <c r="I81" s="9">
        <f t="shared" si="3"/>
        <v>0</v>
      </c>
      <c r="J81" s="4"/>
      <c r="K81" s="10"/>
      <c r="L81" s="9"/>
      <c r="M81" s="4"/>
      <c r="N81" s="10"/>
      <c r="O81" s="4"/>
      <c r="P81" s="15">
        <f t="shared" si="4"/>
        <v>0</v>
      </c>
      <c r="Q81" s="10"/>
      <c r="R81" s="14"/>
      <c r="S81" s="5"/>
      <c r="T81" s="5"/>
      <c r="U81" s="4"/>
      <c r="V81" s="10"/>
      <c r="W81" s="4"/>
    </row>
    <row r="82" spans="1:23" ht="15">
      <c r="A82" s="4"/>
      <c r="B82" s="10"/>
      <c r="C82" s="10"/>
      <c r="D82" s="10"/>
      <c r="E82" s="13">
        <f>IF(ISERROR(VLOOKUP(I82,#REF!,2,0)),"",(VLOOKUP(I82,#REF!,2,0)))</f>
      </c>
      <c r="F82" s="9">
        <f>IF(ISERROR(VLOOKUP(B82,#REF!,2,0)),"",(VLOOKUP(B82,#REF!,2,0)))</f>
      </c>
      <c r="G82" s="9">
        <f>IF(ISERROR(VLOOKUP(C82,#REF!,2,0)),"",(VLOOKUP(C82,#REF!,2,0)))</f>
      </c>
      <c r="H82" s="9">
        <f>IF(ISERROR(VLOOKUP(D82,#REF!,2,0)),"",(VLOOKUP(D82,#REF!,2,0)))</f>
      </c>
      <c r="I82" s="9">
        <f t="shared" si="3"/>
        <v>0</v>
      </c>
      <c r="J82" s="4"/>
      <c r="K82" s="10"/>
      <c r="L82" s="9"/>
      <c r="M82" s="4"/>
      <c r="N82" s="10"/>
      <c r="O82" s="4"/>
      <c r="P82" s="15">
        <f t="shared" si="4"/>
        <v>0</v>
      </c>
      <c r="Q82" s="10"/>
      <c r="R82" s="14"/>
      <c r="S82" s="5"/>
      <c r="T82" s="5"/>
      <c r="U82" s="4"/>
      <c r="V82" s="10"/>
      <c r="W82" s="4"/>
    </row>
    <row r="83" spans="1:23" ht="15">
      <c r="A83" s="4"/>
      <c r="B83" s="10"/>
      <c r="C83" s="10"/>
      <c r="D83" s="10"/>
      <c r="E83" s="13">
        <f>IF(ISERROR(VLOOKUP(I83,#REF!,2,0)),"",(VLOOKUP(I83,#REF!,2,0)))</f>
      </c>
      <c r="F83" s="9">
        <f>IF(ISERROR(VLOOKUP(B83,#REF!,2,0)),"",(VLOOKUP(B83,#REF!,2,0)))</f>
      </c>
      <c r="G83" s="9">
        <f>IF(ISERROR(VLOOKUP(C83,#REF!,2,0)),"",(VLOOKUP(C83,#REF!,2,0)))</f>
      </c>
      <c r="H83" s="9">
        <f>IF(ISERROR(VLOOKUP(D83,#REF!,2,0)),"",(VLOOKUP(D83,#REF!,2,0)))</f>
      </c>
      <c r="I83" s="9">
        <f t="shared" si="3"/>
        <v>0</v>
      </c>
      <c r="J83" s="4"/>
      <c r="K83" s="10"/>
      <c r="L83" s="9"/>
      <c r="M83" s="4"/>
      <c r="N83" s="10"/>
      <c r="O83" s="4"/>
      <c r="P83" s="15">
        <f t="shared" si="4"/>
        <v>0</v>
      </c>
      <c r="Q83" s="10"/>
      <c r="R83" s="14"/>
      <c r="S83" s="5"/>
      <c r="T83" s="5"/>
      <c r="U83" s="4"/>
      <c r="V83" s="10"/>
      <c r="W83" s="4"/>
    </row>
    <row r="84" spans="1:23" ht="15">
      <c r="A84" s="4"/>
      <c r="B84" s="10"/>
      <c r="C84" s="10"/>
      <c r="D84" s="10"/>
      <c r="E84" s="13">
        <f>IF(ISERROR(VLOOKUP(I84,#REF!,2,0)),"",(VLOOKUP(I84,#REF!,2,0)))</f>
      </c>
      <c r="F84" s="9">
        <f>IF(ISERROR(VLOOKUP(B84,#REF!,2,0)),"",(VLOOKUP(B84,#REF!,2,0)))</f>
      </c>
      <c r="G84" s="9">
        <f>IF(ISERROR(VLOOKUP(C84,#REF!,2,0)),"",(VLOOKUP(C84,#REF!,2,0)))</f>
      </c>
      <c r="H84" s="9">
        <f>IF(ISERROR(VLOOKUP(D84,#REF!,2,0)),"",(VLOOKUP(D84,#REF!,2,0)))</f>
      </c>
      <c r="I84" s="9">
        <f t="shared" si="3"/>
        <v>0</v>
      </c>
      <c r="J84" s="4"/>
      <c r="K84" s="10"/>
      <c r="L84" s="9"/>
      <c r="M84" s="4"/>
      <c r="N84" s="10"/>
      <c r="O84" s="4"/>
      <c r="P84" s="15">
        <f t="shared" si="4"/>
        <v>0</v>
      </c>
      <c r="Q84" s="10"/>
      <c r="R84" s="14"/>
      <c r="S84" s="5"/>
      <c r="T84" s="5"/>
      <c r="U84" s="4"/>
      <c r="V84" s="10"/>
      <c r="W84" s="4"/>
    </row>
    <row r="85" spans="1:23" ht="15">
      <c r="A85" s="4"/>
      <c r="B85" s="10"/>
      <c r="C85" s="10"/>
      <c r="D85" s="10"/>
      <c r="E85" s="13">
        <f>IF(ISERROR(VLOOKUP(I85,#REF!,2,0)),"",(VLOOKUP(I85,#REF!,2,0)))</f>
      </c>
      <c r="F85" s="9">
        <f>IF(ISERROR(VLOOKUP(B85,#REF!,2,0)),"",(VLOOKUP(B85,#REF!,2,0)))</f>
      </c>
      <c r="G85" s="9">
        <f>IF(ISERROR(VLOOKUP(C85,#REF!,2,0)),"",(VLOOKUP(C85,#REF!,2,0)))</f>
      </c>
      <c r="H85" s="9">
        <f>IF(ISERROR(VLOOKUP(D85,#REF!,2,0)),"",(VLOOKUP(D85,#REF!,2,0)))</f>
      </c>
      <c r="I85" s="9">
        <f t="shared" si="3"/>
        <v>0</v>
      </c>
      <c r="J85" s="4"/>
      <c r="K85" s="10"/>
      <c r="L85" s="9"/>
      <c r="M85" s="4"/>
      <c r="N85" s="10"/>
      <c r="O85" s="4"/>
      <c r="P85" s="15">
        <f t="shared" si="4"/>
        <v>0</v>
      </c>
      <c r="Q85" s="10"/>
      <c r="R85" s="14"/>
      <c r="S85" s="5"/>
      <c r="T85" s="5"/>
      <c r="U85" s="4"/>
      <c r="V85" s="10"/>
      <c r="W85" s="4"/>
    </row>
    <row r="86" spans="1:23" ht="15">
      <c r="A86" s="4"/>
      <c r="B86" s="10"/>
      <c r="C86" s="10"/>
      <c r="D86" s="10"/>
      <c r="E86" s="13">
        <f>IF(ISERROR(VLOOKUP(I86,#REF!,2,0)),"",(VLOOKUP(I86,#REF!,2,0)))</f>
      </c>
      <c r="F86" s="9">
        <f>IF(ISERROR(VLOOKUP(B86,#REF!,2,0)),"",(VLOOKUP(B86,#REF!,2,0)))</f>
      </c>
      <c r="G86" s="9">
        <f>IF(ISERROR(VLOOKUP(C86,#REF!,2,0)),"",(VLOOKUP(C86,#REF!,2,0)))</f>
      </c>
      <c r="H86" s="9">
        <f>IF(ISERROR(VLOOKUP(D86,#REF!,2,0)),"",(VLOOKUP(D86,#REF!,2,0)))</f>
      </c>
      <c r="I86" s="9">
        <f t="shared" si="3"/>
        <v>0</v>
      </c>
      <c r="J86" s="4"/>
      <c r="K86" s="10"/>
      <c r="L86" s="9"/>
      <c r="M86" s="4"/>
      <c r="N86" s="10"/>
      <c r="O86" s="4"/>
      <c r="P86" s="15">
        <f t="shared" si="4"/>
        <v>0</v>
      </c>
      <c r="Q86" s="10"/>
      <c r="R86" s="14"/>
      <c r="S86" s="5"/>
      <c r="T86" s="5"/>
      <c r="U86" s="4"/>
      <c r="V86" s="10"/>
      <c r="W86" s="4"/>
    </row>
    <row r="87" spans="1:23" ht="15">
      <c r="A87" s="4"/>
      <c r="B87" s="10"/>
      <c r="C87" s="10"/>
      <c r="D87" s="10"/>
      <c r="E87" s="13">
        <f>IF(ISERROR(VLOOKUP(I87,#REF!,2,0)),"",(VLOOKUP(I87,#REF!,2,0)))</f>
      </c>
      <c r="F87" s="9">
        <f>IF(ISERROR(VLOOKUP(B87,#REF!,2,0)),"",(VLOOKUP(B87,#REF!,2,0)))</f>
      </c>
      <c r="G87" s="9">
        <f>IF(ISERROR(VLOOKUP(C87,#REF!,2,0)),"",(VLOOKUP(C87,#REF!,2,0)))</f>
      </c>
      <c r="H87" s="9">
        <f>IF(ISERROR(VLOOKUP(D87,#REF!,2,0)),"",(VLOOKUP(D87,#REF!,2,0)))</f>
      </c>
      <c r="I87" s="9">
        <f t="shared" si="3"/>
        <v>0</v>
      </c>
      <c r="J87" s="4"/>
      <c r="K87" s="10"/>
      <c r="L87" s="9"/>
      <c r="M87" s="4"/>
      <c r="N87" s="10"/>
      <c r="O87" s="4"/>
      <c r="P87" s="15">
        <f t="shared" si="4"/>
        <v>0</v>
      </c>
      <c r="Q87" s="10"/>
      <c r="R87" s="14"/>
      <c r="S87" s="5"/>
      <c r="T87" s="5"/>
      <c r="U87" s="4"/>
      <c r="V87" s="10"/>
      <c r="W87" s="4"/>
    </row>
    <row r="88" spans="1:23" ht="15">
      <c r="A88" s="4"/>
      <c r="B88" s="10"/>
      <c r="C88" s="10"/>
      <c r="D88" s="10"/>
      <c r="E88" s="13">
        <f>IF(ISERROR(VLOOKUP(I88,#REF!,2,0)),"",(VLOOKUP(I88,#REF!,2,0)))</f>
      </c>
      <c r="F88" s="9">
        <f>IF(ISERROR(VLOOKUP(B88,#REF!,2,0)),"",(VLOOKUP(B88,#REF!,2,0)))</f>
      </c>
      <c r="G88" s="9">
        <f>IF(ISERROR(VLOOKUP(C88,#REF!,2,0)),"",(VLOOKUP(C88,#REF!,2,0)))</f>
      </c>
      <c r="H88" s="9">
        <f>IF(ISERROR(VLOOKUP(D88,#REF!,2,0)),"",(VLOOKUP(D88,#REF!,2,0)))</f>
      </c>
      <c r="I88" s="9">
        <f t="shared" si="3"/>
        <v>0</v>
      </c>
      <c r="J88" s="4"/>
      <c r="K88" s="10"/>
      <c r="L88" s="9"/>
      <c r="M88" s="4"/>
      <c r="N88" s="4"/>
      <c r="O88" s="4"/>
      <c r="P88" s="15">
        <f t="shared" si="4"/>
        <v>0</v>
      </c>
      <c r="Q88" s="10"/>
      <c r="R88" s="14"/>
      <c r="S88" s="5"/>
      <c r="T88" s="5"/>
      <c r="U88" s="4"/>
      <c r="V88" s="10"/>
      <c r="W88" s="4"/>
    </row>
    <row r="89" spans="1:23" ht="15">
      <c r="A89" s="4"/>
      <c r="B89" s="10"/>
      <c r="C89" s="10"/>
      <c r="D89" s="10"/>
      <c r="E89" s="13">
        <f>IF(ISERROR(VLOOKUP(I89,#REF!,2,0)),"",(VLOOKUP(I89,#REF!,2,0)))</f>
      </c>
      <c r="F89" s="9">
        <f>IF(ISERROR(VLOOKUP(B89,#REF!,2,0)),"",(VLOOKUP(B89,#REF!,2,0)))</f>
      </c>
      <c r="G89" s="9">
        <f>IF(ISERROR(VLOOKUP(C89,#REF!,2,0)),"",(VLOOKUP(C89,#REF!,2,0)))</f>
      </c>
      <c r="H89" s="9">
        <f>IF(ISERROR(VLOOKUP(D89,#REF!,2,0)),"",(VLOOKUP(D89,#REF!,2,0)))</f>
      </c>
      <c r="I89" s="9">
        <f t="shared" si="3"/>
        <v>0</v>
      </c>
      <c r="J89" s="4"/>
      <c r="K89" s="10"/>
      <c r="L89" s="9"/>
      <c r="M89" s="4"/>
      <c r="N89" s="4"/>
      <c r="O89" s="4"/>
      <c r="P89" s="15">
        <f t="shared" si="4"/>
        <v>0</v>
      </c>
      <c r="Q89" s="10"/>
      <c r="R89" s="14"/>
      <c r="S89" s="5"/>
      <c r="T89" s="5"/>
      <c r="U89" s="4"/>
      <c r="V89" s="10"/>
      <c r="W89" s="4"/>
    </row>
    <row r="90" spans="1:23" ht="15">
      <c r="A90" s="4"/>
      <c r="B90" s="10"/>
      <c r="C90" s="10"/>
      <c r="D90" s="10"/>
      <c r="E90" s="13">
        <f>IF(ISERROR(VLOOKUP(I90,#REF!,2,0)),"",(VLOOKUP(I90,#REF!,2,0)))</f>
      </c>
      <c r="F90" s="9">
        <f>IF(ISERROR(VLOOKUP(B90,#REF!,2,0)),"",(VLOOKUP(B90,#REF!,2,0)))</f>
      </c>
      <c r="G90" s="9">
        <f>IF(ISERROR(VLOOKUP(C90,#REF!,2,0)),"",(VLOOKUP(C90,#REF!,2,0)))</f>
      </c>
      <c r="H90" s="9">
        <f>IF(ISERROR(VLOOKUP(D90,#REF!,2,0)),"",(VLOOKUP(D90,#REF!,2,0)))</f>
      </c>
      <c r="I90" s="9">
        <f t="shared" si="3"/>
        <v>0</v>
      </c>
      <c r="J90" s="4"/>
      <c r="K90" s="10"/>
      <c r="L90" s="9"/>
      <c r="M90" s="4"/>
      <c r="N90" s="4"/>
      <c r="O90" s="4"/>
      <c r="P90" s="15">
        <f t="shared" si="4"/>
        <v>0</v>
      </c>
      <c r="Q90" s="10"/>
      <c r="R90" s="14"/>
      <c r="S90" s="5"/>
      <c r="T90" s="5"/>
      <c r="U90" s="4"/>
      <c r="V90" s="10"/>
      <c r="W90" s="4"/>
    </row>
    <row r="91" spans="1:23" ht="15">
      <c r="A91" s="4"/>
      <c r="B91" s="10"/>
      <c r="C91" s="10"/>
      <c r="D91" s="10"/>
      <c r="E91" s="13">
        <f>IF(ISERROR(VLOOKUP(I91,#REF!,2,0)),"",(VLOOKUP(I91,#REF!,2,0)))</f>
      </c>
      <c r="F91" s="9">
        <f>IF(ISERROR(VLOOKUP(B91,#REF!,2,0)),"",(VLOOKUP(B91,#REF!,2,0)))</f>
      </c>
      <c r="G91" s="9">
        <f>IF(ISERROR(VLOOKUP(C91,#REF!,2,0)),"",(VLOOKUP(C91,#REF!,2,0)))</f>
      </c>
      <c r="H91" s="9">
        <f>IF(ISERROR(VLOOKUP(D91,#REF!,2,0)),"",(VLOOKUP(D91,#REF!,2,0)))</f>
      </c>
      <c r="I91" s="9">
        <f t="shared" si="3"/>
        <v>0</v>
      </c>
      <c r="J91" s="4"/>
      <c r="K91" s="10"/>
      <c r="L91" s="9"/>
      <c r="M91" s="4"/>
      <c r="N91" s="4"/>
      <c r="O91" s="4"/>
      <c r="P91" s="15">
        <f t="shared" si="4"/>
        <v>0</v>
      </c>
      <c r="Q91" s="10"/>
      <c r="R91" s="14"/>
      <c r="S91" s="5"/>
      <c r="T91" s="5"/>
      <c r="U91" s="4"/>
      <c r="V91" s="10"/>
      <c r="W91" s="4"/>
    </row>
    <row r="92" spans="1:23" ht="15">
      <c r="A92" s="4"/>
      <c r="B92" s="10"/>
      <c r="C92" s="10"/>
      <c r="D92" s="10"/>
      <c r="E92" s="13">
        <f>IF(ISERROR(VLOOKUP(I92,#REF!,2,0)),"",(VLOOKUP(I92,#REF!,2,0)))</f>
      </c>
      <c r="F92" s="9">
        <f>IF(ISERROR(VLOOKUP(B92,#REF!,2,0)),"",(VLOOKUP(B92,#REF!,2,0)))</f>
      </c>
      <c r="G92" s="9">
        <f>IF(ISERROR(VLOOKUP(C92,#REF!,2,0)),"",(VLOOKUP(C92,#REF!,2,0)))</f>
      </c>
      <c r="H92" s="9">
        <f>IF(ISERROR(VLOOKUP(D92,#REF!,2,0)),"",(VLOOKUP(D92,#REF!,2,0)))</f>
      </c>
      <c r="I92" s="9">
        <f t="shared" si="3"/>
        <v>0</v>
      </c>
      <c r="J92" s="4"/>
      <c r="K92" s="10"/>
      <c r="L92" s="9"/>
      <c r="M92" s="4"/>
      <c r="N92" s="4"/>
      <c r="O92" s="4"/>
      <c r="P92" s="15">
        <f t="shared" si="4"/>
        <v>0</v>
      </c>
      <c r="Q92" s="10"/>
      <c r="R92" s="14"/>
      <c r="S92" s="5"/>
      <c r="T92" s="5"/>
      <c r="U92" s="4"/>
      <c r="V92" s="10"/>
      <c r="W92" s="4"/>
    </row>
    <row r="93" spans="1:23" ht="15">
      <c r="A93" s="4"/>
      <c r="B93" s="10"/>
      <c r="C93" s="10"/>
      <c r="D93" s="10"/>
      <c r="E93" s="13">
        <f>IF(ISERROR(VLOOKUP(I93,#REF!,2,0)),"",(VLOOKUP(I93,#REF!,2,0)))</f>
      </c>
      <c r="F93" s="9">
        <f>IF(ISERROR(VLOOKUP(B93,#REF!,2,0)),"",(VLOOKUP(B93,#REF!,2,0)))</f>
      </c>
      <c r="G93" s="9">
        <f>IF(ISERROR(VLOOKUP(C93,#REF!,2,0)),"",(VLOOKUP(C93,#REF!,2,0)))</f>
      </c>
      <c r="H93" s="9">
        <f>IF(ISERROR(VLOOKUP(D93,#REF!,2,0)),"",(VLOOKUP(D93,#REF!,2,0)))</f>
      </c>
      <c r="I93" s="9">
        <f t="shared" si="3"/>
        <v>0</v>
      </c>
      <c r="J93" s="4"/>
      <c r="K93" s="4"/>
      <c r="L93" s="9"/>
      <c r="M93" s="4"/>
      <c r="N93" s="4"/>
      <c r="O93" s="4"/>
      <c r="P93" s="15">
        <f t="shared" si="4"/>
        <v>0</v>
      </c>
      <c r="Q93" s="10"/>
      <c r="R93" s="14"/>
      <c r="S93" s="5"/>
      <c r="T93" s="5"/>
      <c r="U93" s="4"/>
      <c r="V93" s="10"/>
      <c r="W93" s="4"/>
    </row>
    <row r="94" spans="1:23" ht="15">
      <c r="A94" s="4"/>
      <c r="B94" s="10"/>
      <c r="C94" s="10"/>
      <c r="D94" s="10"/>
      <c r="E94" s="13">
        <f>IF(ISERROR(VLOOKUP(I94,#REF!,2,0)),"",(VLOOKUP(I94,#REF!,2,0)))</f>
      </c>
      <c r="F94" s="9">
        <f>IF(ISERROR(VLOOKUP(B94,#REF!,2,0)),"",(VLOOKUP(B94,#REF!,2,0)))</f>
      </c>
      <c r="G94" s="9">
        <f>IF(ISERROR(VLOOKUP(C94,#REF!,2,0)),"",(VLOOKUP(C94,#REF!,2,0)))</f>
      </c>
      <c r="H94" s="9">
        <f>IF(ISERROR(VLOOKUP(D94,#REF!,2,0)),"",(VLOOKUP(D94,#REF!,2,0)))</f>
      </c>
      <c r="I94" s="9">
        <f t="shared" si="3"/>
        <v>0</v>
      </c>
      <c r="J94" s="4"/>
      <c r="K94" s="4"/>
      <c r="L94" s="9"/>
      <c r="M94" s="4"/>
      <c r="N94" s="4"/>
      <c r="O94" s="4"/>
      <c r="P94" s="15">
        <f t="shared" si="4"/>
        <v>0</v>
      </c>
      <c r="Q94" s="10"/>
      <c r="R94" s="14"/>
      <c r="S94" s="5"/>
      <c r="T94" s="5"/>
      <c r="U94" s="4"/>
      <c r="V94" s="10"/>
      <c r="W94" s="4"/>
    </row>
    <row r="95" spans="1:23" ht="15">
      <c r="A95" s="4"/>
      <c r="B95" s="10"/>
      <c r="C95" s="10"/>
      <c r="D95" s="10"/>
      <c r="E95" s="13">
        <f>IF(ISERROR(VLOOKUP(I95,#REF!,2,0)),"",(VLOOKUP(I95,#REF!,2,0)))</f>
      </c>
      <c r="F95" s="9">
        <f>IF(ISERROR(VLOOKUP(B95,#REF!,2,0)),"",(VLOOKUP(B95,#REF!,2,0)))</f>
      </c>
      <c r="G95" s="9">
        <f>IF(ISERROR(VLOOKUP(C95,#REF!,2,0)),"",(VLOOKUP(C95,#REF!,2,0)))</f>
      </c>
      <c r="H95" s="9">
        <f>IF(ISERROR(VLOOKUP(D95,#REF!,2,0)),"",(VLOOKUP(D95,#REF!,2,0)))</f>
      </c>
      <c r="I95" s="9">
        <f t="shared" si="3"/>
        <v>0</v>
      </c>
      <c r="J95" s="4"/>
      <c r="K95" s="4"/>
      <c r="L95" s="9"/>
      <c r="M95" s="4"/>
      <c r="N95" s="4"/>
      <c r="O95" s="4"/>
      <c r="P95" s="15">
        <f t="shared" si="4"/>
        <v>0</v>
      </c>
      <c r="Q95" s="10"/>
      <c r="R95" s="14"/>
      <c r="S95" s="5"/>
      <c r="T95" s="5"/>
      <c r="U95" s="4"/>
      <c r="V95" s="10"/>
      <c r="W95" s="4"/>
    </row>
    <row r="96" spans="1:23" ht="15">
      <c r="A96" s="4"/>
      <c r="B96" s="10"/>
      <c r="C96" s="10"/>
      <c r="D96" s="10"/>
      <c r="E96" s="13">
        <f>IF(ISERROR(VLOOKUP(I96,#REF!,2,0)),"",(VLOOKUP(I96,#REF!,2,0)))</f>
      </c>
      <c r="F96" s="9">
        <f>IF(ISERROR(VLOOKUP(B96,#REF!,2,0)),"",(VLOOKUP(B96,#REF!,2,0)))</f>
      </c>
      <c r="G96" s="9">
        <f>IF(ISERROR(VLOOKUP(C96,#REF!,2,0)),"",(VLOOKUP(C96,#REF!,2,0)))</f>
      </c>
      <c r="H96" s="9">
        <f>IF(ISERROR(VLOOKUP(D96,#REF!,2,0)),"",(VLOOKUP(D96,#REF!,2,0)))</f>
      </c>
      <c r="I96" s="9">
        <f t="shared" si="3"/>
        <v>0</v>
      </c>
      <c r="J96" s="4"/>
      <c r="K96" s="4"/>
      <c r="L96" s="9"/>
      <c r="M96" s="4"/>
      <c r="N96" s="4"/>
      <c r="O96" s="4"/>
      <c r="P96" s="15">
        <f t="shared" si="4"/>
        <v>0</v>
      </c>
      <c r="Q96" s="10"/>
      <c r="R96" s="14"/>
      <c r="S96" s="5"/>
      <c r="T96" s="5"/>
      <c r="U96" s="4"/>
      <c r="V96" s="10"/>
      <c r="W96" s="4"/>
    </row>
    <row r="97" spans="1:23" ht="15">
      <c r="A97" s="4"/>
      <c r="B97" s="10"/>
      <c r="C97" s="10"/>
      <c r="D97" s="10"/>
      <c r="E97" s="13">
        <f>IF(ISERROR(VLOOKUP(I97,#REF!,2,0)),"",(VLOOKUP(I97,#REF!,2,0)))</f>
      </c>
      <c r="F97" s="9">
        <f>IF(ISERROR(VLOOKUP(B97,#REF!,2,0)),"",(VLOOKUP(B97,#REF!,2,0)))</f>
      </c>
      <c r="G97" s="9">
        <f>IF(ISERROR(VLOOKUP(C97,#REF!,2,0)),"",(VLOOKUP(C97,#REF!,2,0)))</f>
      </c>
      <c r="H97" s="9">
        <f>IF(ISERROR(VLOOKUP(D97,#REF!,2,0)),"",(VLOOKUP(D97,#REF!,2,0)))</f>
      </c>
      <c r="I97" s="9">
        <f t="shared" si="3"/>
        <v>0</v>
      </c>
      <c r="J97" s="4"/>
      <c r="K97" s="4"/>
      <c r="L97" s="9"/>
      <c r="M97" s="4"/>
      <c r="N97" s="4"/>
      <c r="O97" s="4"/>
      <c r="P97" s="15">
        <f t="shared" si="4"/>
        <v>0</v>
      </c>
      <c r="Q97" s="10"/>
      <c r="R97" s="14"/>
      <c r="S97" s="5"/>
      <c r="T97" s="5"/>
      <c r="U97" s="4"/>
      <c r="V97" s="10"/>
      <c r="W97" s="4"/>
    </row>
    <row r="98" spans="1:23" ht="15">
      <c r="A98" s="4"/>
      <c r="B98" s="10"/>
      <c r="C98" s="10"/>
      <c r="D98" s="10"/>
      <c r="E98" s="13">
        <f>IF(ISERROR(VLOOKUP(I98,#REF!,2,0)),"",(VLOOKUP(I98,#REF!,2,0)))</f>
      </c>
      <c r="F98" s="9">
        <f>IF(ISERROR(VLOOKUP(B98,#REF!,2,0)),"",(VLOOKUP(B98,#REF!,2,0)))</f>
      </c>
      <c r="G98" s="9">
        <f>IF(ISERROR(VLOOKUP(C98,#REF!,2,0)),"",(VLOOKUP(C98,#REF!,2,0)))</f>
      </c>
      <c r="H98" s="9">
        <f>IF(ISERROR(VLOOKUP(D98,#REF!,2,0)),"",(VLOOKUP(D98,#REF!,2,0)))</f>
      </c>
      <c r="I98" s="9">
        <f t="shared" si="3"/>
        <v>0</v>
      </c>
      <c r="J98" s="4"/>
      <c r="K98" s="4"/>
      <c r="L98" s="9"/>
      <c r="M98" s="4"/>
      <c r="N98" s="4"/>
      <c r="O98" s="4"/>
      <c r="P98" s="15">
        <f t="shared" si="4"/>
        <v>0</v>
      </c>
      <c r="Q98" s="10"/>
      <c r="R98" s="14"/>
      <c r="S98" s="5"/>
      <c r="T98" s="5"/>
      <c r="U98" s="4"/>
      <c r="V98" s="10"/>
      <c r="W98" s="4"/>
    </row>
    <row r="99" spans="1:23" ht="15">
      <c r="A99" s="4"/>
      <c r="B99" s="10"/>
      <c r="C99" s="10"/>
      <c r="D99" s="10"/>
      <c r="E99" s="13">
        <f>IF(ISERROR(VLOOKUP(I99,#REF!,2,0)),"",(VLOOKUP(I99,#REF!,2,0)))</f>
      </c>
      <c r="F99" s="9">
        <f>IF(ISERROR(VLOOKUP(B99,#REF!,2,0)),"",(VLOOKUP(B99,#REF!,2,0)))</f>
      </c>
      <c r="G99" s="9">
        <f>IF(ISERROR(VLOOKUP(C99,#REF!,2,0)),"",(VLOOKUP(C99,#REF!,2,0)))</f>
      </c>
      <c r="H99" s="9">
        <f>IF(ISERROR(VLOOKUP(D99,#REF!,2,0)),"",(VLOOKUP(D99,#REF!,2,0)))</f>
      </c>
      <c r="I99" s="9">
        <f t="shared" si="3"/>
        <v>0</v>
      </c>
      <c r="J99" s="4"/>
      <c r="K99" s="4"/>
      <c r="L99" s="9"/>
      <c r="M99" s="4"/>
      <c r="N99" s="4"/>
      <c r="O99" s="4"/>
      <c r="P99" s="15">
        <f t="shared" si="4"/>
        <v>0</v>
      </c>
      <c r="Q99" s="10"/>
      <c r="R99" s="14"/>
      <c r="S99" s="5"/>
      <c r="T99" s="5"/>
      <c r="U99" s="4"/>
      <c r="V99" s="10"/>
      <c r="W99" s="4"/>
    </row>
    <row r="100" spans="1:23" ht="15">
      <c r="A100" s="4"/>
      <c r="B100" s="10"/>
      <c r="C100" s="10"/>
      <c r="D100" s="10"/>
      <c r="E100" s="13">
        <f>IF(ISERROR(VLOOKUP(I100,#REF!,2,0)),"",(VLOOKUP(I100,#REF!,2,0)))</f>
      </c>
      <c r="F100" s="9">
        <f>IF(ISERROR(VLOOKUP(B100,#REF!,2,0)),"",(VLOOKUP(B100,#REF!,2,0)))</f>
      </c>
      <c r="G100" s="9">
        <f>IF(ISERROR(VLOOKUP(C100,#REF!,2,0)),"",(VLOOKUP(C100,#REF!,2,0)))</f>
      </c>
      <c r="H100" s="9">
        <f>IF(ISERROR(VLOOKUP(D100,#REF!,2,0)),"",(VLOOKUP(D100,#REF!,2,0)))</f>
      </c>
      <c r="I100" s="9">
        <f t="shared" si="3"/>
        <v>0</v>
      </c>
      <c r="J100" s="4"/>
      <c r="K100" s="4"/>
      <c r="L100" s="9"/>
      <c r="M100" s="4"/>
      <c r="N100" s="4"/>
      <c r="O100" s="4"/>
      <c r="P100" s="15">
        <f t="shared" si="4"/>
        <v>0</v>
      </c>
      <c r="Q100" s="10"/>
      <c r="R100" s="14"/>
      <c r="S100" s="5"/>
      <c r="T100" s="5"/>
      <c r="U100" s="4"/>
      <c r="V100" s="10"/>
      <c r="W100" s="4"/>
    </row>
    <row r="101" spans="1:23" ht="15">
      <c r="A101" s="4"/>
      <c r="B101" s="10"/>
      <c r="C101" s="10"/>
      <c r="D101" s="10"/>
      <c r="E101" s="13">
        <f>IF(ISERROR(VLOOKUP(I101,#REF!,2,0)),"",(VLOOKUP(I101,#REF!,2,0)))</f>
      </c>
      <c r="F101" s="9">
        <f>IF(ISERROR(VLOOKUP(B101,#REF!,2,0)),"",(VLOOKUP(B101,#REF!,2,0)))</f>
      </c>
      <c r="G101" s="9">
        <f>IF(ISERROR(VLOOKUP(C101,#REF!,2,0)),"",(VLOOKUP(C101,#REF!,2,0)))</f>
      </c>
      <c r="H101" s="9">
        <f>IF(ISERROR(VLOOKUP(D101,#REF!,2,0)),"",(VLOOKUP(D101,#REF!,2,0)))</f>
      </c>
      <c r="I101" s="9">
        <f t="shared" si="3"/>
        <v>0</v>
      </c>
      <c r="J101" s="4"/>
      <c r="K101" s="4"/>
      <c r="L101" s="9"/>
      <c r="M101" s="4"/>
      <c r="N101" s="4"/>
      <c r="O101" s="4"/>
      <c r="P101" s="15">
        <f t="shared" si="4"/>
        <v>0</v>
      </c>
      <c r="Q101" s="10"/>
      <c r="R101" s="14"/>
      <c r="S101" s="5"/>
      <c r="T101" s="5"/>
      <c r="U101" s="4"/>
      <c r="V101" s="10"/>
      <c r="W101" s="4"/>
    </row>
    <row r="102" spans="1:23" ht="15">
      <c r="A102" s="4"/>
      <c r="B102" s="10"/>
      <c r="C102" s="10"/>
      <c r="D102" s="10"/>
      <c r="E102" s="13">
        <f>IF(ISERROR(VLOOKUP(I102,#REF!,2,0)),"",(VLOOKUP(I102,#REF!,2,0)))</f>
      </c>
      <c r="F102" s="9">
        <f>IF(ISERROR(VLOOKUP(B102,#REF!,2,0)),"",(VLOOKUP(B102,#REF!,2,0)))</f>
      </c>
      <c r="G102" s="9">
        <f>IF(ISERROR(VLOOKUP(C102,#REF!,2,0)),"",(VLOOKUP(C102,#REF!,2,0)))</f>
      </c>
      <c r="H102" s="9">
        <f>IF(ISERROR(VLOOKUP(D102,#REF!,2,0)),"",(VLOOKUP(D102,#REF!,2,0)))</f>
      </c>
      <c r="I102" s="9">
        <f t="shared" si="3"/>
        <v>0</v>
      </c>
      <c r="J102" s="4"/>
      <c r="K102" s="4"/>
      <c r="L102" s="9"/>
      <c r="M102" s="4"/>
      <c r="N102" s="4"/>
      <c r="O102" s="4"/>
      <c r="P102" s="15">
        <f t="shared" si="4"/>
        <v>0</v>
      </c>
      <c r="Q102" s="10"/>
      <c r="R102" s="14"/>
      <c r="S102" s="5"/>
      <c r="T102" s="5"/>
      <c r="U102" s="4"/>
      <c r="V102" s="10"/>
      <c r="W102" s="4"/>
    </row>
    <row r="103" spans="1:23" ht="15">
      <c r="A103" s="4"/>
      <c r="B103" s="10"/>
      <c r="C103" s="10"/>
      <c r="D103" s="10"/>
      <c r="E103" s="13">
        <f>IF(ISERROR(VLOOKUP(I103,#REF!,2,0)),"",(VLOOKUP(I103,#REF!,2,0)))</f>
      </c>
      <c r="F103" s="9">
        <f>IF(ISERROR(VLOOKUP(B103,#REF!,2,0)),"",(VLOOKUP(B103,#REF!,2,0)))</f>
      </c>
      <c r="G103" s="9">
        <f>IF(ISERROR(VLOOKUP(C103,#REF!,2,0)),"",(VLOOKUP(C103,#REF!,2,0)))</f>
      </c>
      <c r="H103" s="9">
        <f>IF(ISERROR(VLOOKUP(D103,#REF!,2,0)),"",(VLOOKUP(D103,#REF!,2,0)))</f>
      </c>
      <c r="I103" s="9">
        <f t="shared" si="3"/>
        <v>0</v>
      </c>
      <c r="J103" s="4"/>
      <c r="K103" s="4"/>
      <c r="L103" s="9"/>
      <c r="M103" s="4"/>
      <c r="N103" s="4"/>
      <c r="O103" s="4"/>
      <c r="P103" s="15">
        <f t="shared" si="4"/>
        <v>0</v>
      </c>
      <c r="Q103" s="10"/>
      <c r="R103" s="14"/>
      <c r="S103" s="5"/>
      <c r="T103" s="5"/>
      <c r="U103" s="4"/>
      <c r="V103" s="10"/>
      <c r="W103" s="4"/>
    </row>
    <row r="104" spans="1:23" ht="15">
      <c r="A104" s="4"/>
      <c r="B104" s="10"/>
      <c r="C104" s="10"/>
      <c r="D104" s="10"/>
      <c r="E104" s="13">
        <f>IF(ISERROR(VLOOKUP(I104,#REF!,2,0)),"",(VLOOKUP(I104,#REF!,2,0)))</f>
      </c>
      <c r="F104" s="9">
        <f>IF(ISERROR(VLOOKUP(B104,#REF!,2,0)),"",(VLOOKUP(B104,#REF!,2,0)))</f>
      </c>
      <c r="G104" s="9">
        <f>IF(ISERROR(VLOOKUP(C104,#REF!,2,0)),"",(VLOOKUP(C104,#REF!,2,0)))</f>
      </c>
      <c r="H104" s="9">
        <f>IF(ISERROR(VLOOKUP(D104,#REF!,2,0)),"",(VLOOKUP(D104,#REF!,2,0)))</f>
      </c>
      <c r="I104" s="9">
        <f t="shared" si="3"/>
        <v>0</v>
      </c>
      <c r="J104" s="4"/>
      <c r="K104" s="4"/>
      <c r="L104" s="9"/>
      <c r="M104" s="4"/>
      <c r="N104" s="4"/>
      <c r="O104" s="4"/>
      <c r="P104" s="15">
        <f t="shared" si="4"/>
        <v>0</v>
      </c>
      <c r="Q104" s="10"/>
      <c r="R104" s="14"/>
      <c r="S104" s="5"/>
      <c r="T104" s="5"/>
      <c r="U104" s="4"/>
      <c r="V104" s="10"/>
      <c r="W104" s="4"/>
    </row>
    <row r="105" spans="1:23" ht="15">
      <c r="A105" s="4"/>
      <c r="B105" s="10"/>
      <c r="C105" s="10"/>
      <c r="D105" s="10"/>
      <c r="E105" s="13">
        <f>IF(ISERROR(VLOOKUP(I105,#REF!,2,0)),"",(VLOOKUP(I105,#REF!,2,0)))</f>
      </c>
      <c r="F105" s="9">
        <f>IF(ISERROR(VLOOKUP(B105,#REF!,2,0)),"",(VLOOKUP(B105,#REF!,2,0)))</f>
      </c>
      <c r="G105" s="9">
        <f>IF(ISERROR(VLOOKUP(C105,#REF!,2,0)),"",(VLOOKUP(C105,#REF!,2,0)))</f>
      </c>
      <c r="H105" s="9">
        <f>IF(ISERROR(VLOOKUP(D105,#REF!,2,0)),"",(VLOOKUP(D105,#REF!,2,0)))</f>
      </c>
      <c r="I105" s="9">
        <f t="shared" si="3"/>
        <v>0</v>
      </c>
      <c r="J105" s="4"/>
      <c r="K105" s="4"/>
      <c r="L105" s="9"/>
      <c r="M105" s="4"/>
      <c r="N105" s="4"/>
      <c r="O105" s="4"/>
      <c r="P105" s="15">
        <f t="shared" si="4"/>
        <v>0</v>
      </c>
      <c r="Q105" s="10"/>
      <c r="R105" s="14"/>
      <c r="S105" s="5"/>
      <c r="T105" s="5"/>
      <c r="U105" s="4"/>
      <c r="V105" s="10"/>
      <c r="W105" s="4"/>
    </row>
    <row r="106" spans="1:23" ht="15">
      <c r="A106" s="4"/>
      <c r="B106" s="10"/>
      <c r="C106" s="10"/>
      <c r="D106" s="10"/>
      <c r="E106" s="13">
        <f>IF(ISERROR(VLOOKUP(I106,#REF!,2,0)),"",(VLOOKUP(I106,#REF!,2,0)))</f>
      </c>
      <c r="F106" s="9">
        <f>IF(ISERROR(VLOOKUP(B106,#REF!,2,0)),"",(VLOOKUP(B106,#REF!,2,0)))</f>
      </c>
      <c r="G106" s="9">
        <f>IF(ISERROR(VLOOKUP(C106,#REF!,2,0)),"",(VLOOKUP(C106,#REF!,2,0)))</f>
      </c>
      <c r="H106" s="9">
        <f>IF(ISERROR(VLOOKUP(D106,#REF!,2,0)),"",(VLOOKUP(D106,#REF!,2,0)))</f>
      </c>
      <c r="I106" s="9">
        <f t="shared" si="3"/>
        <v>0</v>
      </c>
      <c r="J106" s="4"/>
      <c r="K106" s="4"/>
      <c r="L106" s="9"/>
      <c r="M106" s="4"/>
      <c r="N106" s="4"/>
      <c r="O106" s="4"/>
      <c r="P106" s="15">
        <f t="shared" si="4"/>
        <v>0</v>
      </c>
      <c r="Q106" s="10"/>
      <c r="R106" s="14"/>
      <c r="S106" s="5"/>
      <c r="T106" s="5"/>
      <c r="U106" s="4"/>
      <c r="V106" s="10"/>
      <c r="W106" s="4"/>
    </row>
    <row r="107" spans="1:23" ht="15">
      <c r="A107" s="4"/>
      <c r="B107" s="10"/>
      <c r="C107" s="10"/>
      <c r="D107" s="10"/>
      <c r="E107" s="13">
        <f>IF(ISERROR(VLOOKUP(I107,#REF!,2,0)),"",(VLOOKUP(I107,#REF!,2,0)))</f>
      </c>
      <c r="F107" s="9">
        <f>IF(ISERROR(VLOOKUP(B107,#REF!,2,0)),"",(VLOOKUP(B107,#REF!,2,0)))</f>
      </c>
      <c r="G107" s="9">
        <f>IF(ISERROR(VLOOKUP(C107,#REF!,2,0)),"",(VLOOKUP(C107,#REF!,2,0)))</f>
      </c>
      <c r="H107" s="9">
        <f>IF(ISERROR(VLOOKUP(D107,#REF!,2,0)),"",(VLOOKUP(D107,#REF!,2,0)))</f>
      </c>
      <c r="I107" s="9">
        <f t="shared" si="3"/>
        <v>0</v>
      </c>
      <c r="J107" s="4"/>
      <c r="K107" s="4"/>
      <c r="L107" s="9"/>
      <c r="M107" s="4"/>
      <c r="N107" s="4"/>
      <c r="O107" s="4"/>
      <c r="P107" s="15">
        <f t="shared" si="4"/>
        <v>0</v>
      </c>
      <c r="Q107" s="10"/>
      <c r="R107" s="14"/>
      <c r="S107" s="5"/>
      <c r="T107" s="5"/>
      <c r="U107" s="4"/>
      <c r="V107" s="10"/>
      <c r="W107" s="4"/>
    </row>
    <row r="108" spans="1:23" ht="15">
      <c r="A108" s="4"/>
      <c r="B108" s="10"/>
      <c r="C108" s="10"/>
      <c r="D108" s="10"/>
      <c r="E108" s="13">
        <f>IF(ISERROR(VLOOKUP(I108,#REF!,2,0)),"",(VLOOKUP(I108,#REF!,2,0)))</f>
      </c>
      <c r="F108" s="9">
        <f>IF(ISERROR(VLOOKUP(B108,#REF!,2,0)),"",(VLOOKUP(B108,#REF!,2,0)))</f>
      </c>
      <c r="G108" s="9">
        <f>IF(ISERROR(VLOOKUP(C108,#REF!,2,0)),"",(VLOOKUP(C108,#REF!,2,0)))</f>
      </c>
      <c r="H108" s="9">
        <f>IF(ISERROR(VLOOKUP(D108,#REF!,2,0)),"",(VLOOKUP(D108,#REF!,2,0)))</f>
      </c>
      <c r="I108" s="9">
        <f t="shared" si="3"/>
        <v>0</v>
      </c>
      <c r="J108" s="4"/>
      <c r="K108" s="4"/>
      <c r="L108" s="9"/>
      <c r="M108" s="4"/>
      <c r="N108" s="4"/>
      <c r="O108" s="4"/>
      <c r="P108" s="15">
        <f t="shared" si="4"/>
        <v>0</v>
      </c>
      <c r="Q108" s="10"/>
      <c r="R108" s="14"/>
      <c r="S108" s="5"/>
      <c r="T108" s="5"/>
      <c r="U108" s="4"/>
      <c r="V108" s="10"/>
      <c r="W108" s="4"/>
    </row>
    <row r="109" spans="1:23" ht="15">
      <c r="A109" s="4"/>
      <c r="B109" s="10"/>
      <c r="C109" s="10"/>
      <c r="D109" s="10"/>
      <c r="E109" s="13">
        <f>IF(ISERROR(VLOOKUP(I109,#REF!,2,0)),"",(VLOOKUP(I109,#REF!,2,0)))</f>
      </c>
      <c r="F109" s="9">
        <f>IF(ISERROR(VLOOKUP(B109,#REF!,2,0)),"",(VLOOKUP(B109,#REF!,2,0)))</f>
      </c>
      <c r="G109" s="9">
        <f>IF(ISERROR(VLOOKUP(C109,#REF!,2,0)),"",(VLOOKUP(C109,#REF!,2,0)))</f>
      </c>
      <c r="H109" s="9">
        <f>IF(ISERROR(VLOOKUP(D109,#REF!,2,0)),"",(VLOOKUP(D109,#REF!,2,0)))</f>
      </c>
      <c r="I109" s="9">
        <f t="shared" si="3"/>
        <v>0</v>
      </c>
      <c r="J109" s="4"/>
      <c r="K109" s="4"/>
      <c r="L109" s="9"/>
      <c r="M109" s="4"/>
      <c r="N109" s="4"/>
      <c r="O109" s="4"/>
      <c r="P109" s="15">
        <f t="shared" si="4"/>
        <v>0</v>
      </c>
      <c r="Q109" s="10"/>
      <c r="R109" s="14"/>
      <c r="S109" s="5"/>
      <c r="T109" s="5"/>
      <c r="U109" s="4"/>
      <c r="V109" s="10"/>
      <c r="W109" s="4"/>
    </row>
    <row r="110" spans="1:23" ht="15">
      <c r="A110" s="4"/>
      <c r="B110" s="10"/>
      <c r="C110" s="10"/>
      <c r="D110" s="10"/>
      <c r="E110" s="13">
        <f>IF(ISERROR(VLOOKUP(I110,#REF!,2,0)),"",(VLOOKUP(I110,#REF!,2,0)))</f>
      </c>
      <c r="F110" s="9">
        <f>IF(ISERROR(VLOOKUP(B110,#REF!,2,0)),"",(VLOOKUP(B110,#REF!,2,0)))</f>
      </c>
      <c r="G110" s="9">
        <f>IF(ISERROR(VLOOKUP(C110,#REF!,2,0)),"",(VLOOKUP(C110,#REF!,2,0)))</f>
      </c>
      <c r="H110" s="9">
        <f>IF(ISERROR(VLOOKUP(D110,#REF!,2,0)),"",(VLOOKUP(D110,#REF!,2,0)))</f>
      </c>
      <c r="I110" s="9">
        <f t="shared" si="3"/>
        <v>0</v>
      </c>
      <c r="J110" s="4"/>
      <c r="K110" s="4"/>
      <c r="L110" s="9"/>
      <c r="M110" s="4"/>
      <c r="N110" s="4"/>
      <c r="O110" s="4"/>
      <c r="P110" s="4"/>
      <c r="Q110" s="10"/>
      <c r="R110" s="14"/>
      <c r="S110" s="5"/>
      <c r="T110" s="5"/>
      <c r="U110" s="4"/>
      <c r="V110" s="10"/>
      <c r="W110" s="4"/>
    </row>
    <row r="111" spans="1:23" ht="15">
      <c r="A111" s="4"/>
      <c r="B111" s="10"/>
      <c r="C111" s="10"/>
      <c r="D111" s="10"/>
      <c r="E111" s="13">
        <f>IF(ISERROR(VLOOKUP(I111,#REF!,2,0)),"",(VLOOKUP(I111,#REF!,2,0)))</f>
      </c>
      <c r="F111" s="9">
        <f>IF(ISERROR(VLOOKUP(B111,#REF!,2,0)),"",(VLOOKUP(B111,#REF!,2,0)))</f>
      </c>
      <c r="G111" s="9">
        <f>IF(ISERROR(VLOOKUP(C111,#REF!,2,0)),"",(VLOOKUP(C111,#REF!,2,0)))</f>
      </c>
      <c r="H111" s="9">
        <f>IF(ISERROR(VLOOKUP(D111,#REF!,2,0)),"",(VLOOKUP(D111,#REF!,2,0)))</f>
      </c>
      <c r="I111" s="9">
        <f t="shared" si="3"/>
        <v>0</v>
      </c>
      <c r="J111" s="4"/>
      <c r="K111" s="4"/>
      <c r="L111" s="9"/>
      <c r="M111" s="4"/>
      <c r="N111" s="4"/>
      <c r="O111" s="4"/>
      <c r="P111" s="4"/>
      <c r="Q111" s="10"/>
      <c r="R111" s="14"/>
      <c r="S111" s="5"/>
      <c r="T111" s="5"/>
      <c r="U111" s="4"/>
      <c r="V111" s="10"/>
      <c r="W111" s="4"/>
    </row>
    <row r="112" spans="1:23" ht="15">
      <c r="A112" s="4"/>
      <c r="B112" s="10"/>
      <c r="C112" s="10"/>
      <c r="D112" s="10"/>
      <c r="E112" s="13">
        <f>IF(ISERROR(VLOOKUP(I112,#REF!,2,0)),"",(VLOOKUP(I112,#REF!,2,0)))</f>
      </c>
      <c r="F112" s="9">
        <f>IF(ISERROR(VLOOKUP(B112,#REF!,2,0)),"",(VLOOKUP(B112,#REF!,2,0)))</f>
      </c>
      <c r="G112" s="9">
        <f>IF(ISERROR(VLOOKUP(C112,#REF!,2,0)),"",(VLOOKUP(C112,#REF!,2,0)))</f>
      </c>
      <c r="H112" s="9">
        <f>IF(ISERROR(VLOOKUP(D112,#REF!,2,0)),"",(VLOOKUP(D112,#REF!,2,0)))</f>
      </c>
      <c r="I112" s="9">
        <f t="shared" si="3"/>
        <v>0</v>
      </c>
      <c r="J112" s="4"/>
      <c r="K112" s="4"/>
      <c r="L112" s="9"/>
      <c r="M112" s="4"/>
      <c r="N112" s="4"/>
      <c r="O112" s="4"/>
      <c r="P112" s="4"/>
      <c r="Q112" s="10"/>
      <c r="R112" s="5"/>
      <c r="S112" s="5"/>
      <c r="T112" s="5"/>
      <c r="U112" s="4"/>
      <c r="V112" s="10"/>
      <c r="W112" s="4"/>
    </row>
    <row r="113" spans="1:23" ht="15">
      <c r="A113" s="4"/>
      <c r="B113" s="10"/>
      <c r="C113" s="10"/>
      <c r="D113" s="10"/>
      <c r="E113" s="13">
        <f>IF(ISERROR(VLOOKUP(I113,#REF!,2,0)),"",(VLOOKUP(I113,#REF!,2,0)))</f>
      </c>
      <c r="F113" s="9">
        <f>IF(ISERROR(VLOOKUP(B113,#REF!,2,0)),"",(VLOOKUP(B113,#REF!,2,0)))</f>
      </c>
      <c r="G113" s="9">
        <f>IF(ISERROR(VLOOKUP(C113,#REF!,2,0)),"",(VLOOKUP(C113,#REF!,2,0)))</f>
      </c>
      <c r="H113" s="9">
        <f>IF(ISERROR(VLOOKUP(D113,#REF!,2,0)),"",(VLOOKUP(D113,#REF!,2,0)))</f>
      </c>
      <c r="I113" s="9">
        <f t="shared" si="3"/>
        <v>0</v>
      </c>
      <c r="J113" s="4"/>
      <c r="K113" s="4"/>
      <c r="L113" s="9"/>
      <c r="M113" s="4"/>
      <c r="N113" s="4"/>
      <c r="O113" s="4"/>
      <c r="P113" s="4"/>
      <c r="Q113" s="10"/>
      <c r="R113" s="5"/>
      <c r="S113" s="5"/>
      <c r="T113" s="5"/>
      <c r="U113" s="4"/>
      <c r="V113" s="10"/>
      <c r="W113" s="4"/>
    </row>
    <row r="114" spans="1:23" ht="15">
      <c r="A114" s="4"/>
      <c r="B114" s="10"/>
      <c r="C114" s="10"/>
      <c r="D114" s="10"/>
      <c r="E114" s="13">
        <f>IF(ISERROR(VLOOKUP(I114,#REF!,2,0)),"",(VLOOKUP(I114,#REF!,2,0)))</f>
      </c>
      <c r="F114" s="9">
        <f>IF(ISERROR(VLOOKUP(B114,#REF!,2,0)),"",(VLOOKUP(B114,#REF!,2,0)))</f>
      </c>
      <c r="G114" s="9">
        <f>IF(ISERROR(VLOOKUP(C114,#REF!,2,0)),"",(VLOOKUP(C114,#REF!,2,0)))</f>
      </c>
      <c r="H114" s="9">
        <f>IF(ISERROR(VLOOKUP(D114,#REF!,2,0)),"",(VLOOKUP(D114,#REF!,2,0)))</f>
      </c>
      <c r="I114" s="9">
        <f t="shared" si="3"/>
        <v>0</v>
      </c>
      <c r="J114" s="4"/>
      <c r="K114" s="4"/>
      <c r="L114" s="9"/>
      <c r="M114" s="4"/>
      <c r="N114" s="4"/>
      <c r="O114" s="4"/>
      <c r="P114" s="4"/>
      <c r="Q114" s="10"/>
      <c r="R114" s="5"/>
      <c r="S114" s="5"/>
      <c r="T114" s="5"/>
      <c r="U114" s="4"/>
      <c r="V114" s="10"/>
      <c r="W114" s="4"/>
    </row>
    <row r="115" spans="1:23" ht="15">
      <c r="A115" s="4"/>
      <c r="B115" s="10"/>
      <c r="C115" s="10"/>
      <c r="D115" s="10"/>
      <c r="E115" s="13">
        <f>IF(ISERROR(VLOOKUP(I115,#REF!,2,0)),"",(VLOOKUP(I115,#REF!,2,0)))</f>
      </c>
      <c r="F115" s="9">
        <f>IF(ISERROR(VLOOKUP(B115,#REF!,2,0)),"",(VLOOKUP(B115,#REF!,2,0)))</f>
      </c>
      <c r="G115" s="9">
        <f>IF(ISERROR(VLOOKUP(C115,#REF!,2,0)),"",(VLOOKUP(C115,#REF!,2,0)))</f>
      </c>
      <c r="H115" s="9">
        <f>IF(ISERROR(VLOOKUP(D115,#REF!,2,0)),"",(VLOOKUP(D115,#REF!,2,0)))</f>
      </c>
      <c r="I115" s="9">
        <f t="shared" si="3"/>
        <v>0</v>
      </c>
      <c r="J115" s="4"/>
      <c r="K115" s="4"/>
      <c r="L115" s="9"/>
      <c r="M115" s="4"/>
      <c r="N115" s="4"/>
      <c r="O115" s="4"/>
      <c r="P115" s="4"/>
      <c r="Q115" s="10"/>
      <c r="R115" s="5"/>
      <c r="S115" s="5"/>
      <c r="T115" s="5"/>
      <c r="U115" s="4"/>
      <c r="V115" s="10"/>
      <c r="W115" s="4"/>
    </row>
    <row r="116" spans="1:23" ht="15">
      <c r="A116" s="4"/>
      <c r="B116" s="10"/>
      <c r="C116" s="10"/>
      <c r="D116" s="10"/>
      <c r="E116" s="13">
        <f>IF(ISERROR(VLOOKUP(I116,#REF!,2,0)),"",(VLOOKUP(I116,#REF!,2,0)))</f>
      </c>
      <c r="F116" s="9">
        <f>IF(ISERROR(VLOOKUP(B116,#REF!,2,0)),"",(VLOOKUP(B116,#REF!,2,0)))</f>
      </c>
      <c r="G116" s="9">
        <f>IF(ISERROR(VLOOKUP(C116,#REF!,2,0)),"",(VLOOKUP(C116,#REF!,2,0)))</f>
      </c>
      <c r="H116" s="9">
        <f>IF(ISERROR(VLOOKUP(D116,#REF!,2,0)),"",(VLOOKUP(D116,#REF!,2,0)))</f>
      </c>
      <c r="I116" s="9">
        <f t="shared" si="3"/>
        <v>0</v>
      </c>
      <c r="J116" s="4"/>
      <c r="K116" s="4"/>
      <c r="L116" s="9"/>
      <c r="M116" s="4"/>
      <c r="N116" s="4"/>
      <c r="O116" s="4"/>
      <c r="P116" s="4"/>
      <c r="Q116" s="10"/>
      <c r="R116" s="5"/>
      <c r="S116" s="5"/>
      <c r="T116" s="5"/>
      <c r="U116" s="4"/>
      <c r="V116" s="10"/>
      <c r="W116" s="4"/>
    </row>
    <row r="117" spans="1:23" ht="15">
      <c r="A117" s="4"/>
      <c r="B117" s="10"/>
      <c r="C117" s="10"/>
      <c r="D117" s="10"/>
      <c r="E117" s="13">
        <f>IF(ISERROR(VLOOKUP(I117,#REF!,2,0)),"",(VLOOKUP(I117,#REF!,2,0)))</f>
      </c>
      <c r="F117" s="9">
        <f>IF(ISERROR(VLOOKUP(B117,#REF!,2,0)),"",(VLOOKUP(B117,#REF!,2,0)))</f>
      </c>
      <c r="G117" s="9">
        <f>IF(ISERROR(VLOOKUP(C117,#REF!,2,0)),"",(VLOOKUP(C117,#REF!,2,0)))</f>
      </c>
      <c r="H117" s="9">
        <f>IF(ISERROR(VLOOKUP(D117,#REF!,2,0)),"",(VLOOKUP(D117,#REF!,2,0)))</f>
      </c>
      <c r="I117" s="9">
        <f t="shared" si="3"/>
        <v>0</v>
      </c>
      <c r="J117" s="4"/>
      <c r="K117" s="4"/>
      <c r="L117" s="9"/>
      <c r="M117" s="4"/>
      <c r="N117" s="4"/>
      <c r="O117" s="4"/>
      <c r="P117" s="4"/>
      <c r="Q117" s="10"/>
      <c r="R117" s="5"/>
      <c r="S117" s="5"/>
      <c r="T117" s="5"/>
      <c r="U117" s="4"/>
      <c r="V117" s="10"/>
      <c r="W117" s="4"/>
    </row>
    <row r="118" spans="1:23" ht="15">
      <c r="A118" s="4"/>
      <c r="B118" s="10"/>
      <c r="C118" s="10"/>
      <c r="D118" s="10"/>
      <c r="E118" s="13">
        <f>IF(ISERROR(VLOOKUP(I118,#REF!,2,0)),"",(VLOOKUP(I118,#REF!,2,0)))</f>
      </c>
      <c r="F118" s="9">
        <f>IF(ISERROR(VLOOKUP(B118,#REF!,2,0)),"",(VLOOKUP(B118,#REF!,2,0)))</f>
      </c>
      <c r="G118" s="9">
        <f>IF(ISERROR(VLOOKUP(C118,#REF!,2,0)),"",(VLOOKUP(C118,#REF!,2,0)))</f>
      </c>
      <c r="H118" s="9">
        <f>IF(ISERROR(VLOOKUP(D118,#REF!,2,0)),"",(VLOOKUP(D118,#REF!,2,0)))</f>
      </c>
      <c r="I118" s="9">
        <f t="shared" si="3"/>
        <v>0</v>
      </c>
      <c r="J118" s="4"/>
      <c r="K118" s="4"/>
      <c r="L118" s="9"/>
      <c r="M118" s="4"/>
      <c r="N118" s="4"/>
      <c r="O118" s="4"/>
      <c r="P118" s="4"/>
      <c r="Q118" s="10"/>
      <c r="R118" s="5"/>
      <c r="S118" s="5"/>
      <c r="T118" s="5"/>
      <c r="U118" s="4"/>
      <c r="V118" s="10"/>
      <c r="W118" s="4"/>
    </row>
    <row r="119" spans="1:23" ht="15">
      <c r="A119" s="4"/>
      <c r="B119" s="10"/>
      <c r="C119" s="10"/>
      <c r="D119" s="10"/>
      <c r="E119" s="13">
        <f>IF(ISERROR(VLOOKUP(I119,#REF!,2,0)),"",(VLOOKUP(I119,#REF!,2,0)))</f>
      </c>
      <c r="F119" s="9">
        <f>IF(ISERROR(VLOOKUP(B119,#REF!,2,0)),"",(VLOOKUP(B119,#REF!,2,0)))</f>
      </c>
      <c r="G119" s="9">
        <f>IF(ISERROR(VLOOKUP(C119,#REF!,2,0)),"",(VLOOKUP(C119,#REF!,2,0)))</f>
      </c>
      <c r="H119" s="9">
        <f>IF(ISERROR(VLOOKUP(D119,#REF!,2,0)),"",(VLOOKUP(D119,#REF!,2,0)))</f>
      </c>
      <c r="I119" s="9">
        <f t="shared" si="3"/>
        <v>0</v>
      </c>
      <c r="J119" s="4"/>
      <c r="K119" s="4"/>
      <c r="L119" s="4"/>
      <c r="M119" s="4"/>
      <c r="N119" s="4"/>
      <c r="O119" s="4"/>
      <c r="P119" s="4"/>
      <c r="Q119" s="10"/>
      <c r="R119" s="5"/>
      <c r="S119" s="5"/>
      <c r="T119" s="5"/>
      <c r="U119" s="4"/>
      <c r="V119" s="10"/>
      <c r="W119" s="4"/>
    </row>
    <row r="120" spans="1:23" ht="15">
      <c r="A120" s="4"/>
      <c r="B120" s="10"/>
      <c r="C120" s="10"/>
      <c r="D120" s="10"/>
      <c r="E120" s="4"/>
      <c r="F120" s="9">
        <f>IF(ISERROR(VLOOKUP(B120,#REF!,2,0)),"",(VLOOKUP(B120,#REF!,2,0)))</f>
      </c>
      <c r="G120" s="9">
        <f>IF(ISERROR(VLOOKUP(C120,#REF!,2,0)),"",(VLOOKUP(C120,#REF!,2,0)))</f>
      </c>
      <c r="H120" s="9">
        <f>IF(ISERROR(VLOOKUP(D120,#REF!,2,0)),"",(VLOOKUP(D120,#REF!,2,0)))</f>
      </c>
      <c r="I120" s="9">
        <f t="shared" si="3"/>
        <v>0</v>
      </c>
      <c r="J120" s="4"/>
      <c r="K120" s="4"/>
      <c r="L120" s="4"/>
      <c r="M120" s="4"/>
      <c r="N120" s="4"/>
      <c r="O120" s="4"/>
      <c r="P120" s="4"/>
      <c r="Q120" s="10"/>
      <c r="R120" s="5"/>
      <c r="S120" s="5"/>
      <c r="T120" s="5"/>
      <c r="U120" s="4"/>
      <c r="V120" s="10"/>
      <c r="W120" s="4"/>
    </row>
    <row r="121" spans="1:23" ht="15">
      <c r="A121" s="4"/>
      <c r="B121" s="10"/>
      <c r="C121" s="10"/>
      <c r="D121" s="10"/>
      <c r="E121" s="4"/>
      <c r="F121" s="9">
        <f>IF(ISERROR(VLOOKUP(B121,#REF!,2,0)),"",(VLOOKUP(B121,#REF!,2,0)))</f>
      </c>
      <c r="G121" s="9">
        <f>IF(ISERROR(VLOOKUP(C121,#REF!,2,0)),"",(VLOOKUP(C121,#REF!,2,0)))</f>
      </c>
      <c r="H121" s="9">
        <f>IF(ISERROR(VLOOKUP(D121,#REF!,2,0)),"",(VLOOKUP(D121,#REF!,2,0)))</f>
      </c>
      <c r="I121" s="9">
        <f t="shared" si="3"/>
        <v>0</v>
      </c>
      <c r="J121" s="4"/>
      <c r="K121" s="4"/>
      <c r="L121" s="4"/>
      <c r="M121" s="4"/>
      <c r="N121" s="4"/>
      <c r="O121" s="4"/>
      <c r="P121" s="4"/>
      <c r="Q121" s="5"/>
      <c r="R121" s="5"/>
      <c r="S121" s="5"/>
      <c r="T121" s="5"/>
      <c r="U121" s="4"/>
      <c r="V121" s="10"/>
      <c r="W121" s="4"/>
    </row>
    <row r="122" spans="1:23" ht="15">
      <c r="A122" s="4"/>
      <c r="B122" s="10"/>
      <c r="C122" s="10"/>
      <c r="D122" s="10"/>
      <c r="E122" s="4"/>
      <c r="F122" s="9">
        <f>IF(ISERROR(VLOOKUP(B122,#REF!,2,0)),"",(VLOOKUP(B122,#REF!,2,0)))</f>
      </c>
      <c r="G122" s="9">
        <f>IF(ISERROR(VLOOKUP(C122,#REF!,2,0)),"",(VLOOKUP(C122,#REF!,2,0)))</f>
      </c>
      <c r="H122" s="9">
        <f>IF(ISERROR(VLOOKUP(D122,#REF!,2,0)),"",(VLOOKUP(D122,#REF!,2,0)))</f>
      </c>
      <c r="I122" s="9">
        <f t="shared" si="3"/>
        <v>0</v>
      </c>
      <c r="J122" s="4"/>
      <c r="K122" s="4"/>
      <c r="L122" s="4"/>
      <c r="M122" s="4"/>
      <c r="N122" s="4"/>
      <c r="O122" s="4"/>
      <c r="P122" s="4"/>
      <c r="Q122" s="5"/>
      <c r="R122" s="5"/>
      <c r="S122" s="5"/>
      <c r="T122" s="5"/>
      <c r="U122" s="4"/>
      <c r="V122" s="10"/>
      <c r="W122" s="4"/>
    </row>
    <row r="123" spans="1:23" ht="15">
      <c r="A123" s="4"/>
      <c r="B123" s="10"/>
      <c r="C123" s="10"/>
      <c r="D123" s="10"/>
      <c r="E123" s="4"/>
      <c r="F123" s="9">
        <f>IF(ISERROR(VLOOKUP(B123,#REF!,2,0)),"",(VLOOKUP(B123,#REF!,2,0)))</f>
      </c>
      <c r="G123" s="9">
        <f>IF(ISERROR(VLOOKUP(C123,#REF!,2,0)),"",(VLOOKUP(C123,#REF!,2,0)))</f>
      </c>
      <c r="H123" s="9">
        <f>IF(ISERROR(VLOOKUP(D123,#REF!,2,0)),"",(VLOOKUP(D123,#REF!,2,0)))</f>
      </c>
      <c r="I123" s="9">
        <f t="shared" si="3"/>
        <v>0</v>
      </c>
      <c r="J123" s="4"/>
      <c r="K123" s="4"/>
      <c r="L123" s="4"/>
      <c r="M123" s="4"/>
      <c r="N123" s="4"/>
      <c r="O123" s="4"/>
      <c r="P123" s="4"/>
      <c r="Q123" s="5"/>
      <c r="R123" s="5"/>
      <c r="S123" s="5"/>
      <c r="T123" s="5"/>
      <c r="U123" s="4"/>
      <c r="V123" s="4"/>
      <c r="W123" s="4"/>
    </row>
    <row r="124" spans="1:23" ht="15">
      <c r="A124" s="4"/>
      <c r="B124" s="10"/>
      <c r="C124" s="10"/>
      <c r="D124" s="10"/>
      <c r="E124" s="4"/>
      <c r="F124" s="9">
        <f>IF(ISERROR(VLOOKUP(B124,#REF!,2,0)),"",(VLOOKUP(B124,#REF!,2,0)))</f>
      </c>
      <c r="G124" s="9">
        <f>IF(ISERROR(VLOOKUP(C124,#REF!,2,0)),"",(VLOOKUP(C124,#REF!,2,0)))</f>
      </c>
      <c r="H124" s="9">
        <f>IF(ISERROR(VLOOKUP(D124,#REF!,2,0)),"",(VLOOKUP(D124,#REF!,2,0)))</f>
      </c>
      <c r="I124" s="9">
        <f t="shared" si="3"/>
        <v>0</v>
      </c>
      <c r="J124" s="4"/>
      <c r="K124" s="4"/>
      <c r="L124" s="4"/>
      <c r="M124" s="4"/>
      <c r="N124" s="4"/>
      <c r="O124" s="4"/>
      <c r="P124" s="4"/>
      <c r="Q124" s="5"/>
      <c r="R124" s="5"/>
      <c r="S124" s="5"/>
      <c r="T124" s="5"/>
      <c r="U124" s="4"/>
      <c r="V124" s="4"/>
      <c r="W124" s="4"/>
    </row>
    <row r="125" spans="1:23" ht="15">
      <c r="A125" s="4"/>
      <c r="B125" s="10"/>
      <c r="C125" s="10"/>
      <c r="D125" s="10"/>
      <c r="E125" s="4"/>
      <c r="F125" s="9">
        <f>IF(ISERROR(VLOOKUP(B125,#REF!,2,0)),"",(VLOOKUP(B125,#REF!,2,0)))</f>
      </c>
      <c r="G125" s="9">
        <f>IF(ISERROR(VLOOKUP(C125,#REF!,2,0)),"",(VLOOKUP(C125,#REF!,2,0)))</f>
      </c>
      <c r="H125" s="9">
        <f>IF(ISERROR(VLOOKUP(D125,#REF!,2,0)),"",(VLOOKUP(D125,#REF!,2,0)))</f>
      </c>
      <c r="I125" s="9">
        <f t="shared" si="3"/>
        <v>0</v>
      </c>
      <c r="J125" s="4"/>
      <c r="K125" s="4"/>
      <c r="L125" s="4"/>
      <c r="M125" s="4"/>
      <c r="N125" s="4"/>
      <c r="O125" s="4"/>
      <c r="P125" s="4"/>
      <c r="Q125" s="5"/>
      <c r="R125" s="5"/>
      <c r="S125" s="5"/>
      <c r="T125" s="5"/>
      <c r="U125" s="4"/>
      <c r="V125" s="4"/>
      <c r="W125" s="4"/>
    </row>
    <row r="126" spans="1:23" ht="15">
      <c r="A126" s="4"/>
      <c r="B126" s="4"/>
      <c r="C126" s="4"/>
      <c r="D126" s="4"/>
      <c r="E126" s="4"/>
      <c r="F126" s="9">
        <f>IF(ISERROR(VLOOKUP(B126,#REF!,2,0)),"",(VLOOKUP(B126,#REF!,2,0)))</f>
      </c>
      <c r="G126" s="9">
        <f>IF(ISERROR(VLOOKUP(C126,#REF!,2,0)),"",(VLOOKUP(C126,#REF!,2,0)))</f>
      </c>
      <c r="H126" s="9">
        <f>IF(ISERROR(VLOOKUP(D126,#REF!,2,0)),"",(VLOOKUP(D126,#REF!,2,0)))</f>
      </c>
      <c r="I126" s="9">
        <f t="shared" si="3"/>
        <v>0</v>
      </c>
      <c r="J126" s="4"/>
      <c r="K126" s="4"/>
      <c r="L126" s="4"/>
      <c r="M126" s="4"/>
      <c r="N126" s="4"/>
      <c r="O126" s="4"/>
      <c r="P126" s="4"/>
      <c r="Q126" s="5"/>
      <c r="R126" s="5"/>
      <c r="S126" s="5"/>
      <c r="T126" s="5"/>
      <c r="U126" s="4"/>
      <c r="V126" s="4"/>
      <c r="W126" s="4"/>
    </row>
    <row r="127" spans="1:23" ht="15">
      <c r="A127" s="4"/>
      <c r="B127" s="4"/>
      <c r="C127" s="4"/>
      <c r="D127" s="4"/>
      <c r="E127" s="4"/>
      <c r="F127" s="9">
        <f>IF(ISERROR(VLOOKUP(B127,#REF!,2,0)),"",(VLOOKUP(B127,#REF!,2,0)))</f>
      </c>
      <c r="G127" s="9">
        <f>IF(ISERROR(VLOOKUP(C127,#REF!,2,0)),"",(VLOOKUP(C127,#REF!,2,0)))</f>
      </c>
      <c r="H127" s="9">
        <f>IF(ISERROR(VLOOKUP(D127,#REF!,2,0)),"",(VLOOKUP(D127,#REF!,2,0)))</f>
      </c>
      <c r="I127" s="9">
        <f t="shared" si="3"/>
        <v>0</v>
      </c>
      <c r="J127" s="4"/>
      <c r="K127" s="4"/>
      <c r="L127" s="4"/>
      <c r="M127" s="4"/>
      <c r="N127" s="4"/>
      <c r="O127" s="4"/>
      <c r="P127" s="4"/>
      <c r="Q127" s="5"/>
      <c r="R127" s="5"/>
      <c r="S127" s="5"/>
      <c r="T127" s="5"/>
      <c r="U127" s="4"/>
      <c r="V127" s="4"/>
      <c r="W127" s="4"/>
    </row>
    <row r="128" spans="1:23" ht="15">
      <c r="A128" s="4"/>
      <c r="B128" s="4"/>
      <c r="C128" s="4"/>
      <c r="D128" s="4"/>
      <c r="E128" s="4"/>
      <c r="F128" s="9">
        <f>IF(ISERROR(VLOOKUP(B128,#REF!,2,0)),"",(VLOOKUP(B128,#REF!,2,0)))</f>
      </c>
      <c r="G128" s="9">
        <f>IF(ISERROR(VLOOKUP(C128,#REF!,2,0)),"",(VLOOKUP(C128,#REF!,2,0)))</f>
      </c>
      <c r="H128" s="9">
        <f>IF(ISERROR(VLOOKUP(D128,#REF!,2,0)),"",(VLOOKUP(D128,#REF!,2,0)))</f>
      </c>
      <c r="I128" s="9">
        <f t="shared" si="3"/>
        <v>0</v>
      </c>
      <c r="J128" s="4"/>
      <c r="K128" s="4"/>
      <c r="L128" s="4"/>
      <c r="M128" s="4"/>
      <c r="N128" s="4"/>
      <c r="O128" s="4"/>
      <c r="P128" s="4"/>
      <c r="Q128" s="5"/>
      <c r="R128" s="5"/>
      <c r="S128" s="5"/>
      <c r="T128" s="5"/>
      <c r="U128" s="4"/>
      <c r="V128" s="4"/>
      <c r="W128" s="4"/>
    </row>
    <row r="129" spans="1:23" ht="15">
      <c r="A129" s="4"/>
      <c r="B129" s="4"/>
      <c r="C129" s="4"/>
      <c r="D129" s="4"/>
      <c r="E129" s="4"/>
      <c r="F129" s="9">
        <f>IF(ISERROR(VLOOKUP(B129,#REF!,2,0)),"",(VLOOKUP(B129,#REF!,2,0)))</f>
      </c>
      <c r="G129" s="9">
        <f>IF(ISERROR(VLOOKUP(C129,#REF!,2,0)),"",(VLOOKUP(C129,#REF!,2,0)))</f>
      </c>
      <c r="H129" s="9">
        <f>IF(ISERROR(VLOOKUP(D129,#REF!,2,0)),"",(VLOOKUP(D129,#REF!,2,0)))</f>
      </c>
      <c r="I129" s="9">
        <f t="shared" si="3"/>
        <v>0</v>
      </c>
      <c r="J129" s="4"/>
      <c r="K129" s="4"/>
      <c r="L129" s="4"/>
      <c r="M129" s="4"/>
      <c r="N129" s="4"/>
      <c r="O129" s="4"/>
      <c r="P129" s="4"/>
      <c r="Q129" s="5"/>
      <c r="R129" s="5"/>
      <c r="S129" s="5"/>
      <c r="T129" s="5"/>
      <c r="U129" s="4"/>
      <c r="V129" s="4"/>
      <c r="W129" s="4"/>
    </row>
    <row r="130" spans="1:23" ht="15">
      <c r="A130" s="4"/>
      <c r="B130" s="4"/>
      <c r="C130" s="4"/>
      <c r="D130" s="4"/>
      <c r="E130" s="4"/>
      <c r="F130" s="9">
        <f>IF(ISERROR(VLOOKUP(B130,#REF!,2,0)),"",(VLOOKUP(B130,#REF!,2,0)))</f>
      </c>
      <c r="G130" s="9">
        <f>IF(ISERROR(VLOOKUP(C130,#REF!,2,0)),"",(VLOOKUP(C130,#REF!,2,0)))</f>
      </c>
      <c r="H130" s="9">
        <f>IF(ISERROR(VLOOKUP(D130,#REF!,2,0)),"",(VLOOKUP(D130,#REF!,2,0)))</f>
      </c>
      <c r="I130" s="9">
        <f t="shared" si="3"/>
        <v>0</v>
      </c>
      <c r="J130" s="4"/>
      <c r="K130" s="4"/>
      <c r="L130" s="4"/>
      <c r="M130" s="4"/>
      <c r="N130" s="4"/>
      <c r="O130" s="4"/>
      <c r="P130" s="4"/>
      <c r="Q130" s="5"/>
      <c r="R130" s="5"/>
      <c r="S130" s="5"/>
      <c r="T130" s="5"/>
      <c r="U130" s="4"/>
      <c r="V130" s="4"/>
      <c r="W130" s="4"/>
    </row>
    <row r="131" spans="1:23" ht="15">
      <c r="A131" s="4"/>
      <c r="B131" s="4"/>
      <c r="C131" s="4"/>
      <c r="D131" s="4"/>
      <c r="E131" s="4"/>
      <c r="F131" s="9">
        <f>IF(ISERROR(VLOOKUP(B131,#REF!,2,0)),"",(VLOOKUP(B131,#REF!,2,0)))</f>
      </c>
      <c r="G131" s="9">
        <f>IF(ISERROR(VLOOKUP(C131,#REF!,2,0)),"",(VLOOKUP(C131,#REF!,2,0)))</f>
      </c>
      <c r="H131" s="9">
        <f>IF(ISERROR(VLOOKUP(D131,#REF!,2,0)),"",(VLOOKUP(D131,#REF!,2,0)))</f>
      </c>
      <c r="I131" s="9">
        <f t="shared" si="3"/>
        <v>0</v>
      </c>
      <c r="J131" s="4"/>
      <c r="K131" s="4"/>
      <c r="L131" s="4"/>
      <c r="M131" s="4"/>
      <c r="N131" s="4"/>
      <c r="O131" s="4"/>
      <c r="P131" s="4"/>
      <c r="Q131" s="5"/>
      <c r="R131" s="5"/>
      <c r="S131" s="5"/>
      <c r="T131" s="5"/>
      <c r="U131" s="4"/>
      <c r="V131" s="4"/>
      <c r="W131" s="4"/>
    </row>
    <row r="132" spans="1:23" ht="15">
      <c r="A132" s="4"/>
      <c r="B132" s="4"/>
      <c r="C132" s="4"/>
      <c r="D132" s="4"/>
      <c r="E132" s="4"/>
      <c r="F132" s="9">
        <f>IF(ISERROR(VLOOKUP(B132,#REF!,2,0)),"",(VLOOKUP(B132,#REF!,2,0)))</f>
      </c>
      <c r="G132" s="9">
        <f>IF(ISERROR(VLOOKUP(C132,#REF!,2,0)),"",(VLOOKUP(C132,#REF!,2,0)))</f>
      </c>
      <c r="H132" s="9">
        <f>IF(ISERROR(VLOOKUP(D132,#REF!,2,0)),"",(VLOOKUP(D132,#REF!,2,0)))</f>
      </c>
      <c r="I132" s="9">
        <f t="shared" si="3"/>
        <v>0</v>
      </c>
      <c r="J132" s="4"/>
      <c r="K132" s="4"/>
      <c r="L132" s="4"/>
      <c r="M132" s="4"/>
      <c r="N132" s="4"/>
      <c r="O132" s="4"/>
      <c r="P132" s="4"/>
      <c r="Q132" s="5"/>
      <c r="R132" s="5"/>
      <c r="S132" s="5"/>
      <c r="T132" s="5"/>
      <c r="U132" s="4"/>
      <c r="V132" s="4"/>
      <c r="W132" s="4"/>
    </row>
    <row r="133" spans="1:23" ht="15">
      <c r="A133" s="4"/>
      <c r="B133" s="4"/>
      <c r="C133" s="4"/>
      <c r="D133" s="4"/>
      <c r="E133" s="4"/>
      <c r="F133" s="16"/>
      <c r="G133" s="16"/>
      <c r="H133" s="16"/>
      <c r="I133" s="16"/>
      <c r="J133" s="4"/>
      <c r="K133" s="4"/>
      <c r="L133" s="4"/>
      <c r="M133" s="4"/>
      <c r="N133" s="4"/>
      <c r="O133" s="4"/>
      <c r="P133" s="4"/>
      <c r="Q133" s="5"/>
      <c r="R133" s="5"/>
      <c r="S133" s="5"/>
      <c r="T133" s="5"/>
      <c r="U133" s="4"/>
      <c r="V133" s="4"/>
      <c r="W133" s="4"/>
    </row>
    <row r="134" spans="1:23" ht="15">
      <c r="A134" s="4"/>
      <c r="B134" s="4"/>
      <c r="C134" s="4"/>
      <c r="D134" s="4"/>
      <c r="E134" s="4"/>
      <c r="F134" s="16"/>
      <c r="G134" s="16"/>
      <c r="H134" s="16"/>
      <c r="I134" s="16"/>
      <c r="J134" s="4"/>
      <c r="K134" s="4"/>
      <c r="L134" s="4"/>
      <c r="M134" s="4"/>
      <c r="N134" s="4"/>
      <c r="O134" s="4"/>
      <c r="P134" s="4"/>
      <c r="Q134" s="5"/>
      <c r="R134" s="5"/>
      <c r="S134" s="5"/>
      <c r="T134" s="5"/>
      <c r="U134" s="4"/>
      <c r="V134" s="4"/>
      <c r="W134" s="4"/>
    </row>
    <row r="135" spans="1:23" ht="15">
      <c r="A135" s="4"/>
      <c r="B135" s="4"/>
      <c r="C135" s="4"/>
      <c r="D135" s="4"/>
      <c r="E135" s="4"/>
      <c r="F135" s="16"/>
      <c r="G135" s="16"/>
      <c r="H135" s="16"/>
      <c r="I135" s="16"/>
      <c r="J135" s="4"/>
      <c r="K135" s="4"/>
      <c r="L135" s="4"/>
      <c r="M135" s="4"/>
      <c r="N135" s="4"/>
      <c r="O135" s="4"/>
      <c r="P135" s="4"/>
      <c r="Q135" s="5"/>
      <c r="R135" s="5"/>
      <c r="S135" s="5"/>
      <c r="T135" s="5"/>
      <c r="U135" s="4"/>
      <c r="V135" s="4"/>
      <c r="W135" s="4"/>
    </row>
    <row r="136" spans="1:23" ht="15">
      <c r="A136" s="4"/>
      <c r="B136" s="4"/>
      <c r="C136" s="4"/>
      <c r="D136" s="4"/>
      <c r="E136" s="4"/>
      <c r="F136" s="16"/>
      <c r="G136" s="16"/>
      <c r="H136" s="16"/>
      <c r="I136" s="16"/>
      <c r="J136" s="4"/>
      <c r="K136" s="4"/>
      <c r="L136" s="4"/>
      <c r="M136" s="4"/>
      <c r="N136" s="4"/>
      <c r="O136" s="4"/>
      <c r="P136" s="4"/>
      <c r="Q136" s="5"/>
      <c r="R136" s="5"/>
      <c r="S136" s="5"/>
      <c r="T136" s="5"/>
      <c r="U136" s="4"/>
      <c r="V136" s="4"/>
      <c r="W136" s="4"/>
    </row>
    <row r="137" spans="1:23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5"/>
      <c r="R137" s="5"/>
      <c r="S137" s="5"/>
      <c r="T137" s="5"/>
      <c r="U137" s="4"/>
      <c r="V137" s="4"/>
      <c r="W137" s="4"/>
    </row>
    <row r="138" spans="1:23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5"/>
      <c r="R138" s="5"/>
      <c r="S138" s="5"/>
      <c r="T138" s="5"/>
      <c r="U138" s="4"/>
      <c r="V138" s="4"/>
      <c r="W138" s="4"/>
    </row>
    <row r="139" spans="1:23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5"/>
      <c r="R139" s="5"/>
      <c r="S139" s="5"/>
      <c r="T139" s="5"/>
      <c r="U139" s="4"/>
      <c r="V139" s="4"/>
      <c r="W139" s="4"/>
    </row>
    <row r="140" spans="1:23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5"/>
      <c r="R140" s="5"/>
      <c r="S140" s="5"/>
      <c r="T140" s="5"/>
      <c r="U140" s="4"/>
      <c r="V140" s="4"/>
      <c r="W140" s="4"/>
    </row>
    <row r="141" spans="1:23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5"/>
      <c r="R141" s="5"/>
      <c r="S141" s="5"/>
      <c r="T141" s="5"/>
      <c r="U141" s="4"/>
      <c r="V141" s="4"/>
      <c r="W141" s="4"/>
    </row>
    <row r="142" spans="1:23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5"/>
      <c r="R142" s="5"/>
      <c r="S142" s="5"/>
      <c r="T142" s="5"/>
      <c r="U142" s="4"/>
      <c r="V142" s="4"/>
      <c r="W142" s="4"/>
    </row>
    <row r="143" spans="1:23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5"/>
      <c r="R143" s="5"/>
      <c r="S143" s="5"/>
      <c r="T143" s="5"/>
      <c r="U143" s="4"/>
      <c r="V143" s="4"/>
      <c r="W143" s="4"/>
    </row>
    <row r="144" spans="1:23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5"/>
      <c r="R144" s="5"/>
      <c r="S144" s="5"/>
      <c r="T144" s="5"/>
      <c r="U144" s="4"/>
      <c r="V144" s="4"/>
      <c r="W144" s="4"/>
    </row>
    <row r="145" spans="1:23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5"/>
      <c r="R145" s="5"/>
      <c r="S145" s="5"/>
      <c r="T145" s="5"/>
      <c r="U145" s="4"/>
      <c r="V145" s="4"/>
      <c r="W145" s="4"/>
    </row>
    <row r="146" spans="1:2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5"/>
      <c r="R146" s="5"/>
      <c r="S146" s="5"/>
      <c r="T146" s="5"/>
      <c r="U146" s="4"/>
      <c r="V146" s="4"/>
      <c r="W146" s="4"/>
    </row>
    <row r="147" spans="1:2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5"/>
      <c r="R147" s="5"/>
      <c r="S147" s="5"/>
      <c r="T147" s="5"/>
      <c r="U147" s="4"/>
      <c r="V147" s="4"/>
      <c r="W147" s="4"/>
    </row>
    <row r="148" spans="1:2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5"/>
      <c r="R148" s="5"/>
      <c r="S148" s="5"/>
      <c r="T148" s="5"/>
      <c r="U148" s="4"/>
      <c r="V148" s="4"/>
      <c r="W148" s="4"/>
    </row>
    <row r="149" spans="1:2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5"/>
      <c r="R149" s="5"/>
      <c r="S149" s="5"/>
      <c r="T149" s="5"/>
      <c r="U149" s="4"/>
      <c r="V149" s="4"/>
      <c r="W149" s="4"/>
    </row>
    <row r="150" spans="1:2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5"/>
      <c r="R150" s="5"/>
      <c r="S150" s="5"/>
      <c r="T150" s="5"/>
      <c r="U150" s="4"/>
      <c r="V150" s="4"/>
      <c r="W150" s="4"/>
    </row>
    <row r="151" spans="1:23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5"/>
      <c r="R151" s="5"/>
      <c r="S151" s="5"/>
      <c r="T151" s="5"/>
      <c r="U151" s="4"/>
      <c r="V151" s="4"/>
      <c r="W151" s="4"/>
    </row>
    <row r="152" spans="1:23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5"/>
      <c r="R152" s="5"/>
      <c r="S152" s="5"/>
      <c r="T152" s="5"/>
      <c r="U152" s="4"/>
      <c r="V152" s="4"/>
      <c r="W152" s="4"/>
    </row>
    <row r="153" spans="1:2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5"/>
      <c r="R153" s="5"/>
      <c r="S153" s="5"/>
      <c r="T153" s="5"/>
      <c r="U153" s="4"/>
      <c r="V153" s="4"/>
      <c r="W153" s="4"/>
    </row>
    <row r="154" spans="1:2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5"/>
      <c r="R154" s="5"/>
      <c r="S154" s="5"/>
      <c r="T154" s="5"/>
      <c r="U154" s="4"/>
      <c r="V154" s="4"/>
      <c r="W154" s="4"/>
    </row>
    <row r="155" spans="1:2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5"/>
      <c r="R155" s="5"/>
      <c r="S155" s="5"/>
      <c r="T155" s="5"/>
      <c r="U155" s="4"/>
      <c r="V155" s="4"/>
      <c r="W155" s="4"/>
    </row>
    <row r="156" spans="1:2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5"/>
      <c r="R156" s="5"/>
      <c r="S156" s="5"/>
      <c r="T156" s="5"/>
      <c r="U156" s="4"/>
      <c r="V156" s="4"/>
      <c r="W156" s="4"/>
    </row>
    <row r="157" spans="1:2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5"/>
      <c r="R157" s="5"/>
      <c r="S157" s="5"/>
      <c r="T157" s="5"/>
      <c r="U157" s="4"/>
      <c r="V157" s="4"/>
      <c r="W157" s="4"/>
    </row>
    <row r="158" spans="1:2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5"/>
      <c r="R158" s="5"/>
      <c r="S158" s="5"/>
      <c r="T158" s="5"/>
      <c r="U158" s="4"/>
      <c r="V158" s="4"/>
      <c r="W158" s="4"/>
    </row>
    <row r="159" spans="1:2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5"/>
      <c r="R159" s="5"/>
      <c r="S159" s="5"/>
      <c r="T159" s="5"/>
      <c r="U159" s="4"/>
      <c r="V159" s="4"/>
      <c r="W159" s="4"/>
    </row>
    <row r="160" spans="1:2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5"/>
      <c r="R160" s="5"/>
      <c r="S160" s="5"/>
      <c r="T160" s="5"/>
      <c r="U160" s="4"/>
      <c r="V160" s="4"/>
      <c r="W160" s="4"/>
    </row>
    <row r="161" spans="1:2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5"/>
      <c r="R161" s="5"/>
      <c r="S161" s="5"/>
      <c r="T161" s="5"/>
      <c r="U161" s="4"/>
      <c r="V161" s="4"/>
      <c r="W161" s="4"/>
    </row>
    <row r="162" spans="1:2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5"/>
      <c r="R162" s="5"/>
      <c r="S162" s="5"/>
      <c r="T162" s="5"/>
      <c r="U162" s="4"/>
      <c r="V162" s="4"/>
      <c r="W162" s="4"/>
    </row>
    <row r="163" spans="1:2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5"/>
      <c r="R163" s="5"/>
      <c r="S163" s="5"/>
      <c r="T163" s="5"/>
      <c r="U163" s="4"/>
      <c r="V163" s="4"/>
      <c r="W163" s="4"/>
    </row>
    <row r="164" spans="1:2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5"/>
      <c r="R164" s="5"/>
      <c r="S164" s="5"/>
      <c r="T164" s="5"/>
      <c r="U164" s="4"/>
      <c r="V164" s="4"/>
      <c r="W164" s="4"/>
    </row>
    <row r="165" spans="1:2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5"/>
      <c r="R165" s="5"/>
      <c r="S165" s="5"/>
      <c r="T165" s="5"/>
      <c r="U165" s="4"/>
      <c r="V165" s="4"/>
      <c r="W165" s="4"/>
    </row>
    <row r="166" spans="1:2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5"/>
      <c r="R166" s="5"/>
      <c r="S166" s="5"/>
      <c r="T166" s="5"/>
      <c r="U166" s="4"/>
      <c r="V166" s="4"/>
      <c r="W166" s="4"/>
    </row>
    <row r="167" spans="1:2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5"/>
      <c r="R167" s="5"/>
      <c r="S167" s="5"/>
      <c r="T167" s="5"/>
      <c r="U167" s="4"/>
      <c r="V167" s="4"/>
      <c r="W167" s="4"/>
    </row>
    <row r="168" spans="1:2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5"/>
      <c r="R168" s="5"/>
      <c r="S168" s="5"/>
      <c r="T168" s="5"/>
      <c r="U168" s="4"/>
      <c r="V168" s="4"/>
      <c r="W168" s="4"/>
    </row>
    <row r="169" spans="1:2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5"/>
      <c r="R169" s="5"/>
      <c r="S169" s="5"/>
      <c r="T169" s="5"/>
      <c r="U169" s="4"/>
      <c r="V169" s="4"/>
      <c r="W169" s="4"/>
    </row>
    <row r="170" spans="1:2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5"/>
      <c r="R170" s="5"/>
      <c r="S170" s="5"/>
      <c r="T170" s="5"/>
      <c r="U170" s="4"/>
      <c r="V170" s="4"/>
      <c r="W170" s="4"/>
    </row>
    <row r="171" spans="1:2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5"/>
      <c r="R171" s="5"/>
      <c r="S171" s="5"/>
      <c r="T171" s="5"/>
      <c r="U171" s="4"/>
      <c r="V171" s="4"/>
      <c r="W171" s="4"/>
    </row>
    <row r="172" spans="1:2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5"/>
      <c r="R172" s="5"/>
      <c r="S172" s="5"/>
      <c r="T172" s="5"/>
      <c r="U172" s="4"/>
      <c r="V172" s="4"/>
      <c r="W172" s="4"/>
    </row>
    <row r="173" spans="1:2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5"/>
      <c r="R173" s="5"/>
      <c r="S173" s="5"/>
      <c r="T173" s="5"/>
      <c r="U173" s="4"/>
      <c r="V173" s="4"/>
      <c r="W173" s="4"/>
    </row>
    <row r="174" spans="1:2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5"/>
      <c r="R174" s="5"/>
      <c r="S174" s="5"/>
      <c r="T174" s="5"/>
      <c r="U174" s="4"/>
      <c r="V174" s="4"/>
      <c r="W174" s="4"/>
    </row>
    <row r="175" spans="1:2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5"/>
      <c r="R175" s="5"/>
      <c r="S175" s="5"/>
      <c r="T175" s="5"/>
      <c r="U175" s="4"/>
      <c r="V175" s="4"/>
      <c r="W175" s="4"/>
    </row>
    <row r="176" spans="1:2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5"/>
      <c r="R176" s="5"/>
      <c r="S176" s="5"/>
      <c r="T176" s="5"/>
      <c r="U176" s="4"/>
      <c r="V176" s="4"/>
      <c r="W176" s="4"/>
    </row>
    <row r="177" spans="1:2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5"/>
      <c r="R177" s="5"/>
      <c r="S177" s="5"/>
      <c r="T177" s="5"/>
      <c r="U177" s="4"/>
      <c r="V177" s="4"/>
      <c r="W177" s="4"/>
    </row>
    <row r="178" spans="1:2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5"/>
      <c r="R178" s="5"/>
      <c r="S178" s="5"/>
      <c r="T178" s="5"/>
      <c r="U178" s="4"/>
      <c r="V178" s="4"/>
      <c r="W178" s="4"/>
    </row>
    <row r="179" spans="1:2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5"/>
      <c r="R179" s="5"/>
      <c r="S179" s="5"/>
      <c r="T179" s="5"/>
      <c r="U179" s="4"/>
      <c r="V179" s="4"/>
      <c r="W179" s="4"/>
    </row>
    <row r="180" spans="1:2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5"/>
      <c r="R180" s="5"/>
      <c r="S180" s="5"/>
      <c r="T180" s="5"/>
      <c r="U180" s="4"/>
      <c r="V180" s="4"/>
      <c r="W180" s="4"/>
    </row>
    <row r="181" spans="1:2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5"/>
      <c r="R181" s="5"/>
      <c r="S181" s="5"/>
      <c r="T181" s="5"/>
      <c r="U181" s="4"/>
      <c r="V181" s="4"/>
      <c r="W181" s="4"/>
    </row>
    <row r="182" spans="1:2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5"/>
      <c r="R182" s="5"/>
      <c r="S182" s="5"/>
      <c r="T182" s="5"/>
      <c r="U182" s="4"/>
      <c r="V182" s="4"/>
      <c r="W182" s="4"/>
    </row>
    <row r="183" spans="1:2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5"/>
      <c r="R183" s="5"/>
      <c r="S183" s="5"/>
      <c r="T183" s="5"/>
      <c r="U183" s="4"/>
      <c r="V183" s="4"/>
      <c r="W183" s="4"/>
    </row>
    <row r="184" spans="1:2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5"/>
      <c r="R184" s="5"/>
      <c r="S184" s="5"/>
      <c r="T184" s="5"/>
      <c r="U184" s="4"/>
      <c r="V184" s="4"/>
      <c r="W184" s="4"/>
    </row>
    <row r="185" spans="1:2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5"/>
      <c r="R185" s="5"/>
      <c r="S185" s="5"/>
      <c r="T185" s="5"/>
      <c r="U185" s="4"/>
      <c r="V185" s="4"/>
      <c r="W185" s="4"/>
    </row>
    <row r="186" spans="1:2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5"/>
      <c r="R186" s="5"/>
      <c r="S186" s="5"/>
      <c r="T186" s="5"/>
      <c r="U186" s="4"/>
      <c r="V186" s="4"/>
      <c r="W186" s="4"/>
    </row>
    <row r="187" spans="1:2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5"/>
      <c r="R187" s="5"/>
      <c r="S187" s="5"/>
      <c r="T187" s="5"/>
      <c r="U187" s="4"/>
      <c r="V187" s="4"/>
      <c r="W187" s="4"/>
    </row>
    <row r="188" spans="1:2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5"/>
      <c r="R188" s="5"/>
      <c r="S188" s="5"/>
      <c r="T188" s="5"/>
      <c r="U188" s="4"/>
      <c r="V188" s="4"/>
      <c r="W188" s="4"/>
    </row>
    <row r="189" spans="1:2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5"/>
      <c r="R189" s="5"/>
      <c r="S189" s="5"/>
      <c r="T189" s="5"/>
      <c r="U189" s="4"/>
      <c r="V189" s="4"/>
      <c r="W189" s="4"/>
    </row>
    <row r="190" spans="1:2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5"/>
      <c r="R190" s="5"/>
      <c r="S190" s="5"/>
      <c r="T190" s="5"/>
      <c r="U190" s="4"/>
      <c r="V190" s="4"/>
      <c r="W190" s="4"/>
    </row>
    <row r="191" spans="1:2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5"/>
      <c r="R191" s="5"/>
      <c r="S191" s="5"/>
      <c r="T191" s="5"/>
      <c r="U191" s="4"/>
      <c r="V191" s="4"/>
      <c r="W191" s="4"/>
    </row>
    <row r="192" spans="1:2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5"/>
      <c r="R192" s="5"/>
      <c r="S192" s="5"/>
      <c r="T192" s="5"/>
      <c r="U192" s="4"/>
      <c r="V192" s="4"/>
      <c r="W192" s="4"/>
    </row>
    <row r="193" spans="1:2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5"/>
      <c r="R193" s="5"/>
      <c r="S193" s="5"/>
      <c r="T193" s="5"/>
      <c r="U193" s="4"/>
      <c r="V193" s="4"/>
      <c r="W193" s="4"/>
    </row>
    <row r="194" spans="1:2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5"/>
      <c r="R194" s="5"/>
      <c r="S194" s="5"/>
      <c r="T194" s="5"/>
      <c r="U194" s="4"/>
      <c r="V194" s="4"/>
      <c r="W194" s="4"/>
    </row>
    <row r="195" spans="1:2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5"/>
      <c r="R195" s="5"/>
      <c r="S195" s="5"/>
      <c r="T195" s="5"/>
      <c r="U195" s="4"/>
      <c r="V195" s="4"/>
      <c r="W195" s="4"/>
    </row>
    <row r="196" spans="1:2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5"/>
      <c r="R196" s="5"/>
      <c r="S196" s="5"/>
      <c r="T196" s="5"/>
      <c r="U196" s="4"/>
      <c r="V196" s="4"/>
      <c r="W196" s="4"/>
    </row>
    <row r="197" spans="1:23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5"/>
      <c r="R197" s="5"/>
      <c r="S197" s="5"/>
      <c r="T197" s="5"/>
      <c r="U197" s="4"/>
      <c r="V197" s="4"/>
      <c r="W197" s="4"/>
    </row>
    <row r="198" spans="1:23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5"/>
      <c r="R198" s="5"/>
      <c r="S198" s="5"/>
      <c r="T198" s="5"/>
      <c r="U198" s="4"/>
      <c r="V198" s="4"/>
      <c r="W198" s="4"/>
    </row>
    <row r="199" spans="1:23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5"/>
      <c r="R199" s="5"/>
      <c r="S199" s="5"/>
      <c r="T199" s="5"/>
      <c r="U199" s="4"/>
      <c r="V199" s="4"/>
      <c r="W199" s="4"/>
    </row>
    <row r="200" spans="1:23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5"/>
      <c r="R200" s="5"/>
      <c r="S200" s="5"/>
      <c r="T200" s="5"/>
      <c r="U200" s="4"/>
      <c r="V200" s="4"/>
      <c r="W200" s="4"/>
    </row>
    <row r="201" spans="1:23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5"/>
      <c r="R201" s="5"/>
      <c r="S201" s="5"/>
      <c r="T201" s="5"/>
      <c r="U201" s="4"/>
      <c r="V201" s="4"/>
      <c r="W201" s="4"/>
    </row>
    <row r="202" spans="1:23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5"/>
      <c r="R202" s="5"/>
      <c r="S202" s="5"/>
      <c r="T202" s="5"/>
      <c r="U202" s="4"/>
      <c r="V202" s="4"/>
      <c r="W202" s="4"/>
    </row>
    <row r="203" spans="1:23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5"/>
      <c r="R203" s="5"/>
      <c r="S203" s="5"/>
      <c r="T203" s="5"/>
      <c r="U203" s="4"/>
      <c r="V203" s="4"/>
      <c r="W203" s="4"/>
    </row>
    <row r="204" spans="1:23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5"/>
      <c r="R204" s="5"/>
      <c r="S204" s="5"/>
      <c r="T204" s="5"/>
      <c r="U204" s="4"/>
      <c r="V204" s="4"/>
      <c r="W204" s="4"/>
    </row>
    <row r="205" spans="1:23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5"/>
      <c r="R205" s="5"/>
      <c r="S205" s="5"/>
      <c r="T205" s="5"/>
      <c r="U205" s="4"/>
      <c r="V205" s="4"/>
      <c r="W205" s="4"/>
    </row>
    <row r="206" spans="1:23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5"/>
      <c r="R206" s="5"/>
      <c r="S206" s="5"/>
      <c r="T206" s="5"/>
      <c r="U206" s="4"/>
      <c r="V206" s="4"/>
      <c r="W206" s="4"/>
    </row>
    <row r="207" spans="1:23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5"/>
      <c r="R207" s="5"/>
      <c r="S207" s="5"/>
      <c r="T207" s="5"/>
      <c r="U207" s="4"/>
      <c r="V207" s="4"/>
      <c r="W207" s="4"/>
    </row>
    <row r="208" spans="1:23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5"/>
      <c r="R208" s="5"/>
      <c r="S208" s="5"/>
      <c r="T208" s="5"/>
      <c r="U208" s="4"/>
      <c r="V208" s="4"/>
      <c r="W208" s="4"/>
    </row>
    <row r="209" spans="1:23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5"/>
      <c r="R209" s="5"/>
      <c r="S209" s="5"/>
      <c r="T209" s="5"/>
      <c r="U209" s="4"/>
      <c r="V209" s="4"/>
      <c r="W209" s="4"/>
    </row>
    <row r="210" spans="1:23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5"/>
      <c r="R210" s="5"/>
      <c r="S210" s="5"/>
      <c r="T210" s="5"/>
      <c r="U210" s="4"/>
      <c r="V210" s="4"/>
      <c r="W210" s="4"/>
    </row>
    <row r="211" spans="1:23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5"/>
      <c r="R211" s="5"/>
      <c r="S211" s="5"/>
      <c r="T211" s="5"/>
      <c r="U211" s="4"/>
      <c r="V211" s="4"/>
      <c r="W211" s="4"/>
    </row>
    <row r="212" spans="1:23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5"/>
      <c r="R212" s="5"/>
      <c r="S212" s="5"/>
      <c r="T212" s="5"/>
      <c r="U212" s="4"/>
      <c r="V212" s="4"/>
      <c r="W212" s="4"/>
    </row>
    <row r="213" spans="1:23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5"/>
      <c r="R213" s="5"/>
      <c r="S213" s="5"/>
      <c r="T213" s="5"/>
      <c r="U213" s="4"/>
      <c r="V213" s="4"/>
      <c r="W213" s="4"/>
    </row>
    <row r="214" spans="1:23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5"/>
      <c r="R214" s="5"/>
      <c r="S214" s="5"/>
      <c r="T214" s="5"/>
      <c r="U214" s="4"/>
      <c r="V214" s="4"/>
      <c r="W214" s="4"/>
    </row>
    <row r="215" spans="1:23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5"/>
      <c r="R215" s="5"/>
      <c r="S215" s="5"/>
      <c r="T215" s="5"/>
      <c r="U215" s="4"/>
      <c r="V215" s="4"/>
      <c r="W215" s="4"/>
    </row>
    <row r="216" spans="1:23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5"/>
      <c r="R216" s="5"/>
      <c r="S216" s="5"/>
      <c r="T216" s="5"/>
      <c r="U216" s="4"/>
      <c r="V216" s="4"/>
      <c r="W216" s="4"/>
    </row>
    <row r="217" spans="1:23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5"/>
      <c r="R217" s="5"/>
      <c r="S217" s="5"/>
      <c r="T217" s="5"/>
      <c r="U217" s="4"/>
      <c r="V217" s="4"/>
      <c r="W217" s="4"/>
    </row>
    <row r="218" spans="1:23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5"/>
      <c r="R218" s="5"/>
      <c r="S218" s="5"/>
      <c r="T218" s="5"/>
      <c r="U218" s="4"/>
      <c r="V218" s="4"/>
      <c r="W218" s="4"/>
    </row>
    <row r="219" spans="1:23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5"/>
      <c r="R219" s="5"/>
      <c r="S219" s="5"/>
      <c r="T219" s="5"/>
      <c r="U219" s="4"/>
      <c r="V219" s="4"/>
      <c r="W219" s="4"/>
    </row>
    <row r="220" spans="1:23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5"/>
      <c r="R220" s="5"/>
      <c r="S220" s="5"/>
      <c r="T220" s="5"/>
      <c r="U220" s="4"/>
      <c r="V220" s="4"/>
      <c r="W220" s="4"/>
    </row>
    <row r="221" spans="1:23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5"/>
      <c r="R221" s="5"/>
      <c r="S221" s="5"/>
      <c r="T221" s="5"/>
      <c r="U221" s="4"/>
      <c r="V221" s="4"/>
      <c r="W221" s="4"/>
    </row>
    <row r="222" spans="1:23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5"/>
      <c r="R222" s="5"/>
      <c r="S222" s="5"/>
      <c r="T222" s="5"/>
      <c r="U222" s="4"/>
      <c r="V222" s="4"/>
      <c r="W222" s="4"/>
    </row>
    <row r="223" spans="1:23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5"/>
      <c r="R223" s="5"/>
      <c r="S223" s="5"/>
      <c r="T223" s="5"/>
      <c r="U223" s="4"/>
      <c r="V223" s="4"/>
      <c r="W223" s="4"/>
    </row>
    <row r="224" spans="1:23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5"/>
      <c r="R224" s="5"/>
      <c r="S224" s="5"/>
      <c r="T224" s="5"/>
      <c r="U224" s="4"/>
      <c r="V224" s="4"/>
      <c r="W224" s="4"/>
    </row>
    <row r="225" spans="1:23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5"/>
      <c r="R225" s="5"/>
      <c r="S225" s="5"/>
      <c r="T225" s="5"/>
      <c r="U225" s="4"/>
      <c r="V225" s="4"/>
      <c r="W225" s="4"/>
    </row>
    <row r="226" spans="1:23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5"/>
      <c r="R226" s="5"/>
      <c r="S226" s="5"/>
      <c r="T226" s="5"/>
      <c r="U226" s="4"/>
      <c r="V226" s="4"/>
      <c r="W226" s="4"/>
    </row>
    <row r="227" spans="1:23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5"/>
      <c r="R227" s="5"/>
      <c r="S227" s="5"/>
      <c r="T227" s="5"/>
      <c r="U227" s="4"/>
      <c r="V227" s="4"/>
      <c r="W227" s="4"/>
    </row>
    <row r="228" spans="1:23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5"/>
      <c r="R228" s="5"/>
      <c r="S228" s="5"/>
      <c r="T228" s="5"/>
      <c r="U228" s="4"/>
      <c r="V228" s="4"/>
      <c r="W228" s="4"/>
    </row>
    <row r="229" spans="1:23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5"/>
      <c r="R229" s="5"/>
      <c r="S229" s="5"/>
      <c r="T229" s="5"/>
      <c r="U229" s="4"/>
      <c r="V229" s="4"/>
      <c r="W229" s="4"/>
    </row>
    <row r="230" spans="1:23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5"/>
      <c r="R230" s="5"/>
      <c r="S230" s="5"/>
      <c r="T230" s="5"/>
      <c r="U230" s="4"/>
      <c r="V230" s="4"/>
      <c r="W230" s="4"/>
    </row>
    <row r="231" spans="1:23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5"/>
      <c r="R231" s="5"/>
      <c r="S231" s="5"/>
      <c r="T231" s="5"/>
      <c r="U231" s="4"/>
      <c r="V231" s="4"/>
      <c r="W231" s="4"/>
    </row>
    <row r="232" spans="1:23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5"/>
      <c r="R232" s="5"/>
      <c r="S232" s="5"/>
      <c r="T232" s="5"/>
      <c r="U232" s="4"/>
      <c r="V232" s="4"/>
      <c r="W232" s="4"/>
    </row>
    <row r="233" spans="1:23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5"/>
      <c r="R233" s="5"/>
      <c r="S233" s="5"/>
      <c r="T233" s="5"/>
      <c r="U233" s="4"/>
      <c r="V233" s="4"/>
      <c r="W233" s="4"/>
    </row>
    <row r="234" spans="1:23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5"/>
      <c r="R234" s="5"/>
      <c r="S234" s="5"/>
      <c r="T234" s="5"/>
      <c r="U234" s="4"/>
      <c r="V234" s="4"/>
      <c r="W234" s="4"/>
    </row>
    <row r="235" spans="1:23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5"/>
      <c r="R235" s="5"/>
      <c r="S235" s="5"/>
      <c r="T235" s="5"/>
      <c r="U235" s="4"/>
      <c r="V235" s="4"/>
      <c r="W235" s="4"/>
    </row>
    <row r="236" spans="1:23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5"/>
      <c r="R236" s="5"/>
      <c r="S236" s="5"/>
      <c r="T236" s="5"/>
      <c r="U236" s="4"/>
      <c r="V236" s="4"/>
      <c r="W236" s="4"/>
    </row>
    <row r="237" spans="1:23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5"/>
      <c r="R237" s="5"/>
      <c r="S237" s="5"/>
      <c r="T237" s="5"/>
      <c r="U237" s="4"/>
      <c r="V237" s="4"/>
      <c r="W237" s="4"/>
    </row>
    <row r="238" spans="1:23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5"/>
      <c r="R238" s="5"/>
      <c r="S238" s="5"/>
      <c r="T238" s="5"/>
      <c r="U238" s="4"/>
      <c r="V238" s="4"/>
      <c r="W238" s="4"/>
    </row>
    <row r="239" spans="1:23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5"/>
      <c r="R239" s="5"/>
      <c r="S239" s="5"/>
      <c r="T239" s="5"/>
      <c r="U239" s="4"/>
      <c r="V239" s="4"/>
      <c r="W239" s="4"/>
    </row>
    <row r="240" spans="1:23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5"/>
      <c r="R240" s="5"/>
      <c r="S240" s="5"/>
      <c r="T240" s="5"/>
      <c r="U240" s="4"/>
      <c r="V240" s="4"/>
      <c r="W240" s="4"/>
    </row>
    <row r="241" spans="1:23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5"/>
      <c r="R241" s="5"/>
      <c r="S241" s="5"/>
      <c r="T241" s="5"/>
      <c r="U241" s="4"/>
      <c r="V241" s="4"/>
      <c r="W241" s="4"/>
    </row>
    <row r="242" spans="1:23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5"/>
      <c r="R242" s="5"/>
      <c r="S242" s="5"/>
      <c r="T242" s="5"/>
      <c r="U242" s="4"/>
      <c r="V242" s="4"/>
      <c r="W242" s="4"/>
    </row>
    <row r="243" spans="1:23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5"/>
      <c r="R243" s="5"/>
      <c r="S243" s="5"/>
      <c r="T243" s="5"/>
      <c r="U243" s="4"/>
      <c r="V243" s="4"/>
      <c r="W243" s="4"/>
    </row>
    <row r="244" spans="1:23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5"/>
      <c r="R244" s="5"/>
      <c r="S244" s="5"/>
      <c r="T244" s="5"/>
      <c r="U244" s="4"/>
      <c r="V244" s="4"/>
      <c r="W244" s="4"/>
    </row>
    <row r="245" spans="1:23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5"/>
      <c r="R245" s="5"/>
      <c r="S245" s="5"/>
      <c r="T245" s="5"/>
      <c r="U245" s="4"/>
      <c r="V245" s="4"/>
      <c r="W245" s="4"/>
    </row>
    <row r="246" spans="1:23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5"/>
      <c r="R246" s="5"/>
      <c r="S246" s="5"/>
      <c r="T246" s="5"/>
      <c r="U246" s="4"/>
      <c r="V246" s="4"/>
      <c r="W246" s="4"/>
    </row>
    <row r="247" spans="1:23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5"/>
      <c r="R247" s="5"/>
      <c r="S247" s="5"/>
      <c r="T247" s="5"/>
      <c r="U247" s="4"/>
      <c r="V247" s="4"/>
      <c r="W247" s="4"/>
    </row>
    <row r="248" spans="1:23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5"/>
      <c r="R248" s="5"/>
      <c r="S248" s="5"/>
      <c r="T248" s="5"/>
      <c r="U248" s="4"/>
      <c r="V248" s="4"/>
      <c r="W248" s="4"/>
    </row>
    <row r="249" spans="1:23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5"/>
      <c r="R249" s="5"/>
      <c r="S249" s="5"/>
      <c r="T249" s="5"/>
      <c r="U249" s="4"/>
      <c r="V249" s="4"/>
      <c r="W249" s="4"/>
    </row>
    <row r="250" spans="1:23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5"/>
      <c r="R250" s="5"/>
      <c r="S250" s="5"/>
      <c r="T250" s="5"/>
      <c r="U250" s="4"/>
      <c r="V250" s="4"/>
      <c r="W250" s="4"/>
    </row>
    <row r="251" spans="1:23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5"/>
      <c r="R251" s="5"/>
      <c r="S251" s="5"/>
      <c r="T251" s="5"/>
      <c r="U251" s="4"/>
      <c r="V251" s="4"/>
      <c r="W251" s="4"/>
    </row>
    <row r="252" spans="1:23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5"/>
      <c r="R252" s="5"/>
      <c r="S252" s="5"/>
      <c r="T252" s="5"/>
      <c r="U252" s="4"/>
      <c r="V252" s="4"/>
      <c r="W252" s="4"/>
    </row>
    <row r="253" spans="1:23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5"/>
      <c r="R253" s="5"/>
      <c r="S253" s="5"/>
      <c r="T253" s="5"/>
      <c r="U253" s="4"/>
      <c r="V253" s="4"/>
      <c r="W253" s="4"/>
    </row>
    <row r="254" spans="1:23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5"/>
      <c r="R254" s="5"/>
      <c r="S254" s="5"/>
      <c r="T254" s="5"/>
      <c r="U254" s="4"/>
      <c r="V254" s="4"/>
      <c r="W254" s="4"/>
    </row>
    <row r="255" spans="1:23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5"/>
      <c r="R255" s="5"/>
      <c r="S255" s="5"/>
      <c r="T255" s="5"/>
      <c r="U255" s="4"/>
      <c r="V255" s="4"/>
      <c r="W255" s="4"/>
    </row>
    <row r="256" spans="1:23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5"/>
      <c r="R256" s="5"/>
      <c r="S256" s="5"/>
      <c r="T256" s="5"/>
      <c r="U256" s="4"/>
      <c r="V256" s="4"/>
      <c r="W256" s="4"/>
    </row>
    <row r="257" spans="1:23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5"/>
      <c r="R257" s="5"/>
      <c r="S257" s="5"/>
      <c r="T257" s="5"/>
      <c r="U257" s="4"/>
      <c r="V257" s="4"/>
      <c r="W257" s="4"/>
    </row>
    <row r="258" spans="1:23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5"/>
      <c r="R258" s="5"/>
      <c r="S258" s="5"/>
      <c r="T258" s="5"/>
      <c r="U258" s="4"/>
      <c r="V258" s="4"/>
      <c r="W258" s="4"/>
    </row>
    <row r="259" spans="1:23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5"/>
      <c r="R259" s="5"/>
      <c r="S259" s="5"/>
      <c r="T259" s="5"/>
      <c r="U259" s="4"/>
      <c r="V259" s="4"/>
      <c r="W259" s="4"/>
    </row>
    <row r="260" spans="1:23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5"/>
      <c r="R260" s="5"/>
      <c r="S260" s="5"/>
      <c r="T260" s="5"/>
      <c r="U260" s="4"/>
      <c r="V260" s="4"/>
      <c r="W260" s="4"/>
    </row>
    <row r="261" spans="1:23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5"/>
      <c r="R261" s="5"/>
      <c r="S261" s="5"/>
      <c r="T261" s="5"/>
      <c r="U261" s="4"/>
      <c r="V261" s="4"/>
      <c r="W261" s="4"/>
    </row>
    <row r="262" spans="1:23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5"/>
      <c r="R262" s="5"/>
      <c r="S262" s="5"/>
      <c r="T262" s="5"/>
      <c r="U262" s="4"/>
      <c r="V262" s="4"/>
      <c r="W262" s="4"/>
    </row>
    <row r="263" spans="1:23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5"/>
      <c r="R263" s="5"/>
      <c r="S263" s="5"/>
      <c r="T263" s="5"/>
      <c r="U263" s="4"/>
      <c r="V263" s="4"/>
      <c r="W263" s="4"/>
    </row>
    <row r="264" spans="1:23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5"/>
      <c r="R264" s="5"/>
      <c r="S264" s="5"/>
      <c r="T264" s="5"/>
      <c r="U264" s="4"/>
      <c r="V264" s="4"/>
      <c r="W264" s="4"/>
    </row>
    <row r="265" spans="1:23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5"/>
      <c r="R265" s="5"/>
      <c r="S265" s="5"/>
      <c r="T265" s="5"/>
      <c r="U265" s="4"/>
      <c r="V265" s="4"/>
      <c r="W265" s="4"/>
    </row>
    <row r="266" spans="1:23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5"/>
      <c r="R266" s="5"/>
      <c r="S266" s="5"/>
      <c r="T266" s="5"/>
      <c r="U266" s="4"/>
      <c r="V266" s="4"/>
      <c r="W266" s="4"/>
    </row>
    <row r="267" spans="1:23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5"/>
      <c r="R267" s="5"/>
      <c r="S267" s="5"/>
      <c r="T267" s="5"/>
      <c r="U267" s="4"/>
      <c r="V267" s="4"/>
      <c r="W267" s="4"/>
    </row>
    <row r="268" spans="1:23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5"/>
      <c r="R268" s="5"/>
      <c r="S268" s="5"/>
      <c r="T268" s="5"/>
      <c r="U268" s="4"/>
      <c r="V268" s="4"/>
      <c r="W268" s="4"/>
    </row>
    <row r="269" spans="1:23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5"/>
      <c r="R269" s="5"/>
      <c r="S269" s="5"/>
      <c r="T269" s="5"/>
      <c r="U269" s="4"/>
      <c r="V269" s="4"/>
      <c r="W269" s="4"/>
    </row>
    <row r="270" spans="1:23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5"/>
      <c r="R270" s="5"/>
      <c r="S270" s="5"/>
      <c r="T270" s="5"/>
      <c r="U270" s="4"/>
      <c r="V270" s="4"/>
      <c r="W270" s="4"/>
    </row>
    <row r="271" spans="1:23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5"/>
      <c r="R271" s="5"/>
      <c r="S271" s="5"/>
      <c r="T271" s="5"/>
      <c r="U271" s="4"/>
      <c r="V271" s="4"/>
      <c r="W271" s="4"/>
    </row>
    <row r="272" spans="1:23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5"/>
      <c r="R272" s="5"/>
      <c r="S272" s="5"/>
      <c r="T272" s="5"/>
      <c r="U272" s="4"/>
      <c r="V272" s="4"/>
      <c r="W272" s="4"/>
    </row>
    <row r="273" spans="1:23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5"/>
      <c r="R273" s="5"/>
      <c r="S273" s="5"/>
      <c r="T273" s="5"/>
      <c r="U273" s="4"/>
      <c r="V273" s="4"/>
      <c r="W273" s="4"/>
    </row>
    <row r="274" spans="1:23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5"/>
      <c r="R274" s="5"/>
      <c r="S274" s="5"/>
      <c r="T274" s="5"/>
      <c r="U274" s="4"/>
      <c r="V274" s="4"/>
      <c r="W274" s="4"/>
    </row>
    <row r="275" spans="1:23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5"/>
      <c r="R275" s="5"/>
      <c r="S275" s="5"/>
      <c r="T275" s="5"/>
      <c r="U275" s="4"/>
      <c r="V275" s="4"/>
      <c r="W275" s="4"/>
    </row>
    <row r="276" spans="1:23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5"/>
      <c r="R276" s="5"/>
      <c r="S276" s="5"/>
      <c r="T276" s="5"/>
      <c r="U276" s="4"/>
      <c r="V276" s="4"/>
      <c r="W276" s="4"/>
    </row>
    <row r="277" spans="1:23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5"/>
      <c r="R277" s="5"/>
      <c r="S277" s="5"/>
      <c r="T277" s="5"/>
      <c r="U277" s="4"/>
      <c r="V277" s="4"/>
      <c r="W277" s="4"/>
    </row>
    <row r="278" spans="1:23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5"/>
      <c r="R278" s="5"/>
      <c r="S278" s="5"/>
      <c r="T278" s="5"/>
      <c r="U278" s="4"/>
      <c r="V278" s="4"/>
      <c r="W278" s="4"/>
    </row>
    <row r="279" spans="1:23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5"/>
      <c r="R279" s="5"/>
      <c r="S279" s="5"/>
      <c r="T279" s="5"/>
      <c r="U279" s="4"/>
      <c r="V279" s="4"/>
      <c r="W279" s="4"/>
    </row>
    <row r="280" spans="1:23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5"/>
      <c r="R280" s="5"/>
      <c r="S280" s="5"/>
      <c r="T280" s="5"/>
      <c r="U280" s="4"/>
      <c r="V280" s="4"/>
      <c r="W280" s="4"/>
    </row>
    <row r="281" spans="1:23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5"/>
      <c r="R281" s="5"/>
      <c r="S281" s="5"/>
      <c r="T281" s="5"/>
      <c r="U281" s="4"/>
      <c r="V281" s="4"/>
      <c r="W281" s="4"/>
    </row>
    <row r="282" spans="1:23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5"/>
      <c r="R282" s="5"/>
      <c r="S282" s="5"/>
      <c r="T282" s="5"/>
      <c r="U282" s="4"/>
      <c r="V282" s="4"/>
      <c r="W282" s="4"/>
    </row>
    <row r="283" spans="1:23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5"/>
      <c r="R283" s="5"/>
      <c r="S283" s="5"/>
      <c r="T283" s="5"/>
      <c r="U283" s="4"/>
      <c r="V283" s="4"/>
      <c r="W283" s="4"/>
    </row>
    <row r="284" spans="1:23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5"/>
      <c r="R284" s="5"/>
      <c r="S284" s="5"/>
      <c r="T284" s="5"/>
      <c r="U284" s="4"/>
      <c r="V284" s="4"/>
      <c r="W284" s="4"/>
    </row>
    <row r="285" spans="1:23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5"/>
      <c r="R285" s="5"/>
      <c r="S285" s="5"/>
      <c r="T285" s="5"/>
      <c r="U285" s="4"/>
      <c r="V285" s="4"/>
      <c r="W285" s="4"/>
    </row>
    <row r="286" spans="1:23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5"/>
      <c r="R286" s="5"/>
      <c r="S286" s="5"/>
      <c r="T286" s="5"/>
      <c r="U286" s="4"/>
      <c r="V286" s="4"/>
      <c r="W286" s="4"/>
    </row>
    <row r="287" spans="1:23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5"/>
      <c r="R287" s="5"/>
      <c r="S287" s="5"/>
      <c r="T287" s="5"/>
      <c r="U287" s="4"/>
      <c r="V287" s="4"/>
      <c r="W287" s="4"/>
    </row>
    <row r="288" spans="1:23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5"/>
      <c r="R288" s="5"/>
      <c r="S288" s="5"/>
      <c r="T288" s="5"/>
      <c r="U288" s="4"/>
      <c r="V288" s="4"/>
      <c r="W288" s="4"/>
    </row>
    <row r="289" spans="1:23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5"/>
      <c r="R289" s="5"/>
      <c r="S289" s="5"/>
      <c r="T289" s="5"/>
      <c r="U289" s="4"/>
      <c r="V289" s="4"/>
      <c r="W289" s="4"/>
    </row>
    <row r="290" spans="1:23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5"/>
      <c r="R290" s="5"/>
      <c r="S290" s="5"/>
      <c r="T290" s="5"/>
      <c r="U290" s="4"/>
      <c r="V290" s="4"/>
      <c r="W290" s="4"/>
    </row>
    <row r="291" spans="1:23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5"/>
      <c r="R291" s="5"/>
      <c r="S291" s="5"/>
      <c r="T291" s="5"/>
      <c r="U291" s="4"/>
      <c r="V291" s="4"/>
      <c r="W291" s="4"/>
    </row>
    <row r="292" spans="1:23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5"/>
      <c r="R292" s="5"/>
      <c r="S292" s="5"/>
      <c r="T292" s="5"/>
      <c r="U292" s="4"/>
      <c r="V292" s="4"/>
      <c r="W292" s="4"/>
    </row>
    <row r="293" spans="1:23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5"/>
      <c r="R293" s="5"/>
      <c r="S293" s="5"/>
      <c r="T293" s="5"/>
      <c r="U293" s="4"/>
      <c r="V293" s="4"/>
      <c r="W293" s="4"/>
    </row>
    <row r="294" spans="1:23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5"/>
      <c r="R294" s="5"/>
      <c r="S294" s="5"/>
      <c r="T294" s="5"/>
      <c r="U294" s="4"/>
      <c r="V294" s="4"/>
      <c r="W294" s="4"/>
    </row>
    <row r="295" spans="1:23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5"/>
      <c r="R295" s="5"/>
      <c r="S295" s="5"/>
      <c r="T295" s="5"/>
      <c r="U295" s="4"/>
      <c r="V295" s="4"/>
      <c r="W295" s="4"/>
    </row>
    <row r="296" spans="1:23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5"/>
      <c r="R296" s="5"/>
      <c r="S296" s="5"/>
      <c r="T296" s="5"/>
      <c r="U296" s="4"/>
      <c r="V296" s="4"/>
      <c r="W296" s="4"/>
    </row>
    <row r="297" spans="1:23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5"/>
      <c r="R297" s="5"/>
      <c r="S297" s="5"/>
      <c r="T297" s="5"/>
      <c r="U297" s="4"/>
      <c r="V297" s="4"/>
      <c r="W297" s="4"/>
    </row>
    <row r="298" spans="1:23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5"/>
      <c r="R298" s="5"/>
      <c r="S298" s="5"/>
      <c r="T298" s="5"/>
      <c r="U298" s="4"/>
      <c r="V298" s="4"/>
      <c r="W298" s="4"/>
    </row>
    <row r="299" spans="1:23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5"/>
      <c r="R299" s="5"/>
      <c r="S299" s="5"/>
      <c r="T299" s="5"/>
      <c r="U299" s="4"/>
      <c r="V299" s="4"/>
      <c r="W299" s="4"/>
    </row>
    <row r="300" spans="1:23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5"/>
      <c r="R300" s="5"/>
      <c r="S300" s="5"/>
      <c r="T300" s="5"/>
      <c r="U300" s="4"/>
      <c r="V300" s="4"/>
      <c r="W300" s="4"/>
    </row>
    <row r="301" spans="1:23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5"/>
      <c r="R301" s="5"/>
      <c r="S301" s="5"/>
      <c r="T301" s="5"/>
      <c r="U301" s="4"/>
      <c r="V301" s="4"/>
      <c r="W301" s="4"/>
    </row>
    <row r="302" spans="1:23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5"/>
      <c r="R302" s="5"/>
      <c r="S302" s="5"/>
      <c r="T302" s="5"/>
      <c r="U302" s="4"/>
      <c r="V302" s="4"/>
      <c r="W302" s="4"/>
    </row>
    <row r="303" spans="1:23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5"/>
      <c r="R303" s="5"/>
      <c r="S303" s="5"/>
      <c r="T303" s="5"/>
      <c r="U303" s="4"/>
      <c r="V303" s="4"/>
      <c r="W303" s="4"/>
    </row>
    <row r="304" spans="1:23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5"/>
      <c r="R304" s="5"/>
      <c r="S304" s="5"/>
      <c r="T304" s="5"/>
      <c r="U304" s="4"/>
      <c r="V304" s="4"/>
      <c r="W304" s="4"/>
    </row>
    <row r="305" spans="1:23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5"/>
      <c r="R305" s="5"/>
      <c r="S305" s="5"/>
      <c r="T305" s="5"/>
      <c r="U305" s="4"/>
      <c r="V305" s="4"/>
      <c r="W305" s="4"/>
    </row>
    <row r="306" spans="1:23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5"/>
      <c r="R306" s="5"/>
      <c r="S306" s="5"/>
      <c r="T306" s="5"/>
      <c r="U306" s="4"/>
      <c r="V306" s="4"/>
      <c r="W306" s="4"/>
    </row>
    <row r="307" spans="1:23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5"/>
      <c r="R307" s="5"/>
      <c r="S307" s="5"/>
      <c r="T307" s="5"/>
      <c r="U307" s="4"/>
      <c r="V307" s="4"/>
      <c r="W307" s="4"/>
    </row>
    <row r="308" spans="1:23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5"/>
      <c r="R308" s="5"/>
      <c r="S308" s="5"/>
      <c r="T308" s="5"/>
      <c r="U308" s="4"/>
      <c r="V308" s="4"/>
      <c r="W308" s="4"/>
    </row>
    <row r="309" spans="1:23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5"/>
      <c r="R309" s="5"/>
      <c r="S309" s="5"/>
      <c r="T309" s="5"/>
      <c r="U309" s="4"/>
      <c r="V309" s="4"/>
      <c r="W309" s="4"/>
    </row>
    <row r="310" spans="1:23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5"/>
      <c r="R310" s="5"/>
      <c r="S310" s="5"/>
      <c r="T310" s="5"/>
      <c r="U310" s="4"/>
      <c r="V310" s="4"/>
      <c r="W310" s="4"/>
    </row>
    <row r="311" spans="1:23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5"/>
      <c r="R311" s="5"/>
      <c r="S311" s="5"/>
      <c r="T311" s="5"/>
      <c r="U311" s="4"/>
      <c r="V311" s="4"/>
      <c r="W311" s="4"/>
    </row>
    <row r="312" spans="1:23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5"/>
      <c r="R312" s="5"/>
      <c r="S312" s="5"/>
      <c r="T312" s="5"/>
      <c r="U312" s="4"/>
      <c r="V312" s="4"/>
      <c r="W312" s="4"/>
    </row>
    <row r="313" spans="1:23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5"/>
      <c r="R313" s="5"/>
      <c r="S313" s="5"/>
      <c r="T313" s="5"/>
      <c r="U313" s="4"/>
      <c r="V313" s="4"/>
      <c r="W313" s="4"/>
    </row>
    <row r="314" spans="1:23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5"/>
      <c r="R314" s="5"/>
      <c r="S314" s="5"/>
      <c r="T314" s="5"/>
      <c r="U314" s="4"/>
      <c r="V314" s="4"/>
      <c r="W314" s="4"/>
    </row>
    <row r="315" spans="1:23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5"/>
      <c r="R315" s="5"/>
      <c r="S315" s="5"/>
      <c r="T315" s="5"/>
      <c r="U315" s="4"/>
      <c r="V315" s="4"/>
      <c r="W315" s="4"/>
    </row>
    <row r="316" spans="1:23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5"/>
      <c r="R316" s="5"/>
      <c r="S316" s="5"/>
      <c r="T316" s="5"/>
      <c r="U316" s="4"/>
      <c r="V316" s="4"/>
      <c r="W316" s="4"/>
    </row>
    <row r="317" spans="1:23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5"/>
      <c r="R317" s="5"/>
      <c r="S317" s="5"/>
      <c r="T317" s="5"/>
      <c r="U317" s="4"/>
      <c r="V317" s="4"/>
      <c r="W317" s="4"/>
    </row>
    <row r="318" spans="1:23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5"/>
      <c r="R318" s="5"/>
      <c r="S318" s="5"/>
      <c r="T318" s="5"/>
      <c r="U318" s="4"/>
      <c r="V318" s="4"/>
      <c r="W318" s="4"/>
    </row>
    <row r="319" spans="1:23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5"/>
      <c r="R319" s="5"/>
      <c r="S319" s="5"/>
      <c r="T319" s="5"/>
      <c r="U319" s="4"/>
      <c r="V319" s="4"/>
      <c r="W319" s="4"/>
    </row>
    <row r="320" spans="1:23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5"/>
      <c r="R320" s="5"/>
      <c r="S320" s="5"/>
      <c r="T320" s="5"/>
      <c r="U320" s="4"/>
      <c r="V320" s="4"/>
      <c r="W320" s="4"/>
    </row>
    <row r="321" spans="1:23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5"/>
      <c r="R321" s="5"/>
      <c r="S321" s="5"/>
      <c r="T321" s="5"/>
      <c r="U321" s="4"/>
      <c r="V321" s="4"/>
      <c r="W321" s="4"/>
    </row>
    <row r="322" spans="1:23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5"/>
      <c r="R322" s="5"/>
      <c r="S322" s="5"/>
      <c r="T322" s="5"/>
      <c r="U322" s="4"/>
      <c r="V322" s="4"/>
      <c r="W322" s="4"/>
    </row>
    <row r="323" spans="1:23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5"/>
      <c r="R323" s="5"/>
      <c r="S323" s="5"/>
      <c r="T323" s="5"/>
      <c r="U323" s="4"/>
      <c r="V323" s="4"/>
      <c r="W323" s="4"/>
    </row>
    <row r="324" spans="1:23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5"/>
      <c r="R324" s="5"/>
      <c r="S324" s="5"/>
      <c r="T324" s="5"/>
      <c r="U324" s="4"/>
      <c r="V324" s="4"/>
      <c r="W324" s="4"/>
    </row>
    <row r="325" spans="1:23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5"/>
      <c r="R325" s="5"/>
      <c r="S325" s="5"/>
      <c r="T325" s="5"/>
      <c r="U325" s="4"/>
      <c r="V325" s="4"/>
      <c r="W325" s="4"/>
    </row>
    <row r="326" spans="1:23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5"/>
      <c r="R326" s="5"/>
      <c r="S326" s="5"/>
      <c r="T326" s="5"/>
      <c r="U326" s="4"/>
      <c r="V326" s="4"/>
      <c r="W326" s="4"/>
    </row>
    <row r="327" spans="1:23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5"/>
      <c r="R327" s="5"/>
      <c r="S327" s="5"/>
      <c r="T327" s="5"/>
      <c r="U327" s="4"/>
      <c r="V327" s="4"/>
      <c r="W327" s="4"/>
    </row>
    <row r="328" spans="1:23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5"/>
      <c r="R328" s="5"/>
      <c r="S328" s="5"/>
      <c r="T328" s="5"/>
      <c r="U328" s="4"/>
      <c r="V328" s="4"/>
      <c r="W328" s="4"/>
    </row>
    <row r="329" spans="1:23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5"/>
      <c r="R329" s="5"/>
      <c r="S329" s="5"/>
      <c r="T329" s="5"/>
      <c r="U329" s="4"/>
      <c r="V329" s="4"/>
      <c r="W329" s="4"/>
    </row>
    <row r="330" spans="1:23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5"/>
      <c r="R330" s="5"/>
      <c r="S330" s="5"/>
      <c r="T330" s="5"/>
      <c r="U330" s="4"/>
      <c r="V330" s="4"/>
      <c r="W330" s="4"/>
    </row>
    <row r="331" spans="1:23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5"/>
      <c r="R331" s="5"/>
      <c r="S331" s="5"/>
      <c r="T331" s="5"/>
      <c r="U331" s="4"/>
      <c r="V331" s="4"/>
      <c r="W331" s="4"/>
    </row>
    <row r="332" spans="1:23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5"/>
      <c r="R332" s="5"/>
      <c r="S332" s="5"/>
      <c r="T332" s="5"/>
      <c r="U332" s="4"/>
      <c r="V332" s="4"/>
      <c r="W332" s="4"/>
    </row>
    <row r="333" spans="1:23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5"/>
      <c r="R333" s="5"/>
      <c r="S333" s="5"/>
      <c r="T333" s="5"/>
      <c r="U333" s="4"/>
      <c r="V333" s="4"/>
      <c r="W333" s="4"/>
    </row>
    <row r="334" spans="1:23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5"/>
      <c r="R334" s="5"/>
      <c r="S334" s="5"/>
      <c r="T334" s="5"/>
      <c r="U334" s="4"/>
      <c r="V334" s="4"/>
      <c r="W334" s="4"/>
    </row>
    <row r="335" spans="1:23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5"/>
      <c r="R335" s="5"/>
      <c r="S335" s="5"/>
      <c r="T335" s="5"/>
      <c r="U335" s="4"/>
      <c r="V335" s="4"/>
      <c r="W335" s="4"/>
    </row>
    <row r="336" spans="1:23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5"/>
      <c r="R336" s="5"/>
      <c r="S336" s="5"/>
      <c r="T336" s="5"/>
      <c r="U336" s="4"/>
      <c r="V336" s="4"/>
      <c r="W336" s="4"/>
    </row>
    <row r="337" spans="1:23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5"/>
      <c r="R337" s="5"/>
      <c r="S337" s="5"/>
      <c r="T337" s="5"/>
      <c r="U337" s="4"/>
      <c r="V337" s="4"/>
      <c r="W337" s="4"/>
    </row>
    <row r="338" spans="1:23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5"/>
      <c r="R338" s="5"/>
      <c r="S338" s="5"/>
      <c r="T338" s="5"/>
      <c r="U338" s="4"/>
      <c r="V338" s="4"/>
      <c r="W338" s="4"/>
    </row>
  </sheetData>
  <sheetProtection/>
  <mergeCells count="1">
    <mergeCell ref="L2:N2"/>
  </mergeCells>
  <conditionalFormatting sqref="E4:E119">
    <cfRule type="cellIs" priority="46" dxfId="2" operator="equal" stopIfTrue="1">
      <formula>"Low"</formula>
    </cfRule>
    <cfRule type="cellIs" priority="47" dxfId="1" operator="equal" stopIfTrue="1">
      <formula>"Medium"</formula>
    </cfRule>
    <cfRule type="cellIs" priority="48" dxfId="0" operator="equal" stopIfTrue="1">
      <formula>"High"</formula>
    </cfRule>
  </conditionalFormatting>
  <conditionalFormatting sqref="T4:T5">
    <cfRule type="cellIs" priority="28" dxfId="2" operator="equal" stopIfTrue="1">
      <formula>"Low"</formula>
    </cfRule>
    <cfRule type="cellIs" priority="29" dxfId="1" operator="equal" stopIfTrue="1">
      <formula>"Medium"</formula>
    </cfRule>
    <cfRule type="cellIs" priority="30" dxfId="0" operator="equal" stopIfTrue="1">
      <formula>"High"</formula>
    </cfRule>
  </conditionalFormatting>
  <conditionalFormatting sqref="B4:D125">
    <cfRule type="cellIs" priority="25" dxfId="2" operator="equal" stopIfTrue="1">
      <formula>"Low"</formula>
    </cfRule>
    <cfRule type="cellIs" priority="26" dxfId="1" operator="equal" stopIfTrue="1">
      <formula>"Medium"</formula>
    </cfRule>
    <cfRule type="cellIs" priority="27" dxfId="0" operator="equal" stopIfTrue="1">
      <formula>"High"</formula>
    </cfRule>
  </conditionalFormatting>
  <conditionalFormatting sqref="K4:K92">
    <cfRule type="cellIs" priority="19" dxfId="2" operator="equal" stopIfTrue="1">
      <formula>"Low"</formula>
    </cfRule>
    <cfRule type="cellIs" priority="20" dxfId="1" operator="equal" stopIfTrue="1">
      <formula>"Medium"</formula>
    </cfRule>
    <cfRule type="cellIs" priority="21" dxfId="0" operator="equal" stopIfTrue="1">
      <formula>"High"</formula>
    </cfRule>
  </conditionalFormatting>
  <conditionalFormatting sqref="N4:N87">
    <cfRule type="cellIs" priority="13" dxfId="2" operator="equal" stopIfTrue="1">
      <formula>"Low"</formula>
    </cfRule>
    <cfRule type="cellIs" priority="14" dxfId="1" operator="equal" stopIfTrue="1">
      <formula>"Medium"</formula>
    </cfRule>
    <cfRule type="cellIs" priority="15" dxfId="0" operator="equal" stopIfTrue="1">
      <formula>"High"</formula>
    </cfRule>
  </conditionalFormatting>
  <conditionalFormatting sqref="Q4:Q120">
    <cfRule type="cellIs" priority="7" dxfId="2" operator="equal" stopIfTrue="1">
      <formula>"Low"</formula>
    </cfRule>
    <cfRule type="cellIs" priority="8" dxfId="1" operator="equal" stopIfTrue="1">
      <formula>"Medium"</formula>
    </cfRule>
    <cfRule type="cellIs" priority="9" dxfId="0" operator="equal" stopIfTrue="1">
      <formula>"High"</formula>
    </cfRule>
  </conditionalFormatting>
  <conditionalFormatting sqref="V4:V122">
    <cfRule type="cellIs" priority="1" dxfId="2" operator="equal" stopIfTrue="1">
      <formula>"Low"</formula>
    </cfRule>
    <cfRule type="cellIs" priority="2" dxfId="1" operator="equal" stopIfTrue="1">
      <formula>"Medium"</formula>
    </cfRule>
    <cfRule type="cellIs" priority="3" dxfId="0" operator="equal" stopIfTrue="1">
      <formula>"High"</formula>
    </cfRule>
  </conditionalFormatting>
  <conditionalFormatting sqref="B4:B67 E4:E119">
    <cfRule type="colorScale" priority="51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4:B12">
    <cfRule type="colorScale" priority="50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B4:B10">
    <cfRule type="colorScale" priority="49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5:C67">
    <cfRule type="colorScale" priority="42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5:C12">
    <cfRule type="colorScale" priority="41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C5:C10">
    <cfRule type="colorScale" priority="40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5:D67">
    <cfRule type="colorScale" priority="39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5:D12">
    <cfRule type="colorScale" priority="38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D5:D10">
    <cfRule type="colorScale" priority="37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4">
    <cfRule type="colorScale" priority="36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">
    <cfRule type="colorScale" priority="35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D4">
    <cfRule type="colorScale" priority="34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4">
    <cfRule type="colorScale" priority="33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">
    <cfRule type="colorScale" priority="32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C4">
    <cfRule type="colorScale" priority="31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K4:K67">
    <cfRule type="colorScale" priority="24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4:K12">
    <cfRule type="colorScale" priority="23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K4:K10">
    <cfRule type="colorScale" priority="22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N4:N67">
    <cfRule type="colorScale" priority="18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4:N12">
    <cfRule type="colorScale" priority="17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N4:N10">
    <cfRule type="colorScale" priority="16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Q4:Q120">
    <cfRule type="colorScale" priority="12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4:Q120">
    <cfRule type="colorScale" priority="11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Q4:Q10 Q12:Q18 Q20:Q26 Q28:Q34 Q36:Q42 Q44:Q50 Q52:Q58 Q60:Q66 Q68:Q74 Q76:Q82 Q84:Q90 Q92:Q98 Q100:Q106 Q108:Q114 Q116:Q120">
    <cfRule type="colorScale" priority="10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V4:V122">
    <cfRule type="colorScale" priority="6" dxfId="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V4:V122">
    <cfRule type="colorScale" priority="5" dxfId="21">
      <colorScale>
        <cfvo type="min" val="0"/>
        <cfvo type="percentile" val="50"/>
        <cfvo type="max"/>
        <color rgb="FF00B050"/>
        <color theme="9"/>
        <color rgb="FFFF0000"/>
      </colorScale>
    </cfRule>
  </conditionalFormatting>
  <conditionalFormatting sqref="V4:V10 V12:V18 V20:V26 V28:V34 V36:V42 V44:V50 V52:V58 V60:V66 V68:V74 V76:V82 V84:V90 V92:V98 V100:V106 V108:V114 V116:V122">
    <cfRule type="colorScale" priority="4" dxfId="2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dataValidations count="2">
    <dataValidation type="list" allowBlank="1" showInputMessage="1" showErrorMessage="1" sqref="U4:U73">
      <formula1>"Accept, Reduce, Transfer, Avoid"</formula1>
    </dataValidation>
    <dataValidation type="list" allowBlank="1" showInputMessage="1" showErrorMessage="1" sqref="K4:K68 B4:D67 N4:N68 Q4:Q68 V4:V118">
      <formula1>$AL$16:$AL$19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 Risk Assessment template for ISO 27001</dc:title>
  <dc:subject>Free Risk Assessment template download for ISO 27001</dc:subject>
  <dc:creator>sanil nadkarni</dc:creator>
  <cp:keywords>ISO 27001 certification, template, risk assessment, download</cp:keywords>
  <dc:description/>
  <cp:lastModifiedBy>india</cp:lastModifiedBy>
  <dcterms:created xsi:type="dcterms:W3CDTF">2012-06-07T10:04:09Z</dcterms:created>
  <dcterms:modified xsi:type="dcterms:W3CDTF">2012-06-13T16:45:08Z</dcterms:modified>
  <cp:category/>
  <cp:version/>
  <cp:contentType/>
  <cp:contentStatus/>
</cp:coreProperties>
</file>