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730" windowHeight="11760"/>
  </bookViews>
  <sheets>
    <sheet name="Sales Call Log" sheetId="2" r:id="rId1"/>
  </sheets>
  <definedNames>
    <definedName name="CompanyName">'Sales Call Log'!#REF!</definedName>
    <definedName name="Names">#REF!</definedName>
    <definedName name="_xlnm.Print_Area" localSheetId="0">Print_Area_Reset</definedName>
    <definedName name="Print_Area_Reset">OFFSET('Sales Call Log'!$C:$G,2,0,COUNTA('Sales Call Log'!$C:$C)+1)</definedName>
    <definedName name="Print_Area_Reset_2">OFFSET(#REF!,2,0,COUNTA(#REF!)+1)</definedName>
    <definedName name="_xlnm.Print_Titles" localSheetId="0">'Sales Call Log'!$6:$6</definedName>
  </definedNames>
  <calcPr calcId="124519"/>
</workbook>
</file>

<file path=xl/calcChain.xml><?xml version="1.0" encoding="utf-8"?>
<calcChain xmlns="http://schemas.openxmlformats.org/spreadsheetml/2006/main">
  <c r="C12" i="2"/>
  <c r="E12"/>
  <c r="E7" l="1"/>
  <c r="E8"/>
  <c r="E9"/>
  <c r="E10"/>
  <c r="E11"/>
  <c r="E13"/>
  <c r="E14"/>
  <c r="E15"/>
  <c r="E16"/>
  <c r="E17"/>
  <c r="C7" l="1"/>
  <c r="C8"/>
  <c r="C9"/>
  <c r="C10"/>
  <c r="C11"/>
  <c r="C13"/>
  <c r="C14"/>
  <c r="C15"/>
  <c r="C16"/>
  <c r="C17"/>
</calcChain>
</file>

<file path=xl/sharedStrings.xml><?xml version="1.0" encoding="utf-8"?>
<sst xmlns="http://schemas.openxmlformats.org/spreadsheetml/2006/main" count="18" uniqueCount="12">
  <si>
    <t>Radim Petratur</t>
  </si>
  <si>
    <t>Aaron Nicholls</t>
  </si>
  <si>
    <t>Brian Welcker</t>
  </si>
  <si>
    <t>Phyllis Harris</t>
  </si>
  <si>
    <t>Jeff Smith</t>
  </si>
  <si>
    <t>Call #</t>
  </si>
  <si>
    <t>Client</t>
  </si>
  <si>
    <t>Company</t>
  </si>
  <si>
    <t>Notes</t>
  </si>
  <si>
    <t>Time</t>
  </si>
  <si>
    <t>Date</t>
  </si>
  <si>
    <t>Sales Call Report</t>
  </si>
</sst>
</file>

<file path=xl/styles.xml><?xml version="1.0" encoding="utf-8"?>
<styleSheet xmlns="http://schemas.openxmlformats.org/spreadsheetml/2006/main">
  <numFmts count="1">
    <numFmt numFmtId="165" formatCode="[$-409]h:mm\ AM/PM;@"/>
  </numFmts>
  <fonts count="13">
    <font>
      <sz val="10"/>
      <color theme="1" tint="0.499984740745262"/>
      <name val="Arial"/>
      <family val="2"/>
      <scheme val="minor"/>
    </font>
    <font>
      <sz val="10"/>
      <color theme="1" tint="0.499984740745262"/>
      <name val="Arial"/>
      <family val="2"/>
      <scheme val="minor"/>
    </font>
    <font>
      <sz val="10"/>
      <color theme="3"/>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0.5"/>
      <color theme="1" tint="0.499984740745262"/>
      <name val="Arial"/>
      <family val="2"/>
      <scheme val="major"/>
    </font>
    <font>
      <sz val="10.5"/>
      <color theme="1" tint="0.499984740745262"/>
      <name val="Arial"/>
      <family val="2"/>
      <scheme val="minor"/>
    </font>
    <font>
      <sz val="10.5"/>
      <color theme="4" tint="-0.24994659260841701"/>
      <name val="Arial"/>
      <family val="2"/>
      <scheme val="major"/>
    </font>
    <font>
      <b/>
      <sz val="10.5"/>
      <color theme="1" tint="0.24994659260841701"/>
      <name val="Arial"/>
      <family val="2"/>
      <scheme val="major"/>
    </font>
    <font>
      <b/>
      <sz val="10.5"/>
      <color theme="1" tint="0.34998626667073579"/>
      <name val="Arial"/>
      <family val="2"/>
      <scheme val="minor"/>
    </font>
    <font>
      <b/>
      <sz val="12"/>
      <color theme="1" tint="0.24994659260841701"/>
      <name val="Arial"/>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4"/>
        <bgColor indexed="64"/>
      </patternFill>
    </fill>
  </fills>
  <borders count="5">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s>
  <cellStyleXfs count="7">
    <xf numFmtId="0" fontId="0" fillId="0" borderId="0">
      <alignment vertical="center"/>
    </xf>
    <xf numFmtId="0" fontId="4" fillId="0" borderId="0" applyNumberFormat="0" applyFill="0" applyProtection="0">
      <alignment horizontal="left" vertical="top"/>
    </xf>
    <xf numFmtId="0" fontId="5" fillId="0" borderId="0" applyNumberFormat="0" applyFill="0" applyProtection="0">
      <alignment horizontal="left"/>
    </xf>
    <xf numFmtId="0" fontId="3" fillId="2" borderId="4" applyNumberFormat="0" applyProtection="0">
      <alignment vertical="center"/>
    </xf>
    <xf numFmtId="0" fontId="6" fillId="3" borderId="1" applyNumberFormat="0" applyProtection="0">
      <alignment horizontal="left" vertical="center" indent="2"/>
    </xf>
    <xf numFmtId="0" fontId="2" fillId="0" borderId="2" applyNumberFormat="0" applyFill="0" applyProtection="0"/>
    <xf numFmtId="0" fontId="1" fillId="0" borderId="3">
      <alignment horizontal="center" vertical="center"/>
    </xf>
  </cellStyleXfs>
  <cellXfs count="18">
    <xf numFmtId="0" fontId="0" fillId="0" borderId="0" xfId="0">
      <alignment vertical="center"/>
    </xf>
    <xf numFmtId="0" fontId="8" fillId="0" borderId="0" xfId="0" applyFont="1">
      <alignment vertical="center"/>
    </xf>
    <xf numFmtId="0" fontId="10" fillId="0" borderId="0" xfId="1" applyFont="1">
      <alignment horizontal="left" vertical="top"/>
    </xf>
    <xf numFmtId="0" fontId="8" fillId="0" borderId="0" xfId="0" applyFont="1" applyAlignment="1">
      <alignment horizontal="left"/>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11" fillId="0" borderId="0" xfId="0" applyFont="1" applyFill="1" applyBorder="1" applyAlignment="1">
      <alignment vertical="center"/>
    </xf>
    <xf numFmtId="14"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left" vertical="center"/>
    </xf>
    <xf numFmtId="0" fontId="8" fillId="0" borderId="0" xfId="0" applyFont="1" applyAlignment="1">
      <alignment vertical="center" wrapText="1"/>
    </xf>
    <xf numFmtId="0" fontId="8" fillId="0" borderId="0" xfId="0" applyNumberFormat="1" applyFont="1" applyFill="1" applyBorder="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8" fillId="0" borderId="0" xfId="0" applyFont="1" applyFill="1">
      <alignment vertical="center"/>
    </xf>
    <xf numFmtId="0" fontId="7" fillId="0" borderId="4" xfId="3" applyFont="1" applyFill="1">
      <alignment vertical="center"/>
    </xf>
    <xf numFmtId="0" fontId="9" fillId="0" borderId="0" xfId="2" applyFont="1" applyFill="1" applyAlignment="1">
      <alignment horizontal="left"/>
    </xf>
    <xf numFmtId="0" fontId="12" fillId="0" borderId="0" xfId="1" applyFont="1" applyAlignment="1">
      <alignment horizontal="center" vertical="center"/>
    </xf>
  </cellXfs>
  <cellStyles count="7">
    <cellStyle name="CheckBox" xfId="6"/>
    <cellStyle name="Heading 1" xfId="1" builtinId="16" customBuiltin="1"/>
    <cellStyle name="Heading 2" xfId="2" builtinId="17" customBuiltin="1"/>
    <cellStyle name="Heading 3" xfId="4" builtinId="18" customBuiltin="1"/>
    <cellStyle name="Heading 4" xfId="5" builtinId="19" customBuiltin="1"/>
    <cellStyle name="Normal" xfId="0" builtinId="0" customBuiltin="1"/>
    <cellStyle name="Title" xfId="3" builtinId="15" customBuiltin="1"/>
  </cellStyles>
  <dxfs count="15">
    <dxf>
      <font>
        <strike val="0"/>
        <outline val="0"/>
        <shadow val="0"/>
        <u val="none"/>
        <vertAlign val="baseline"/>
        <sz val="10.5"/>
        <name val="Arial"/>
        <scheme val="none"/>
      </font>
      <alignment vertical="center" textRotation="0" indent="0" relativeIndent="255" justifyLastLine="0" shrinkToFit="0" readingOrder="0"/>
    </dxf>
    <dxf>
      <font>
        <strike val="0"/>
        <outline val="0"/>
        <shadow val="0"/>
        <u val="none"/>
        <vertAlign val="baseline"/>
        <sz val="10.5"/>
        <name val="Arial"/>
        <scheme val="none"/>
      </font>
      <alignment vertical="center" textRotation="0" indent="0" relativeIndent="255" justifyLastLine="0" shrinkToFit="0" readingOrder="0"/>
    </dxf>
    <dxf>
      <font>
        <strike val="0"/>
        <outline val="0"/>
        <shadow val="0"/>
        <u val="none"/>
        <vertAlign val="baseline"/>
        <sz val="10.5"/>
        <color theme="1" tint="0.499984740745262"/>
        <name val="Arial"/>
        <scheme val="minor"/>
      </font>
      <alignment vertical="center" textRotation="0" wrapText="0" indent="0" relativeIndent="255" justifyLastLine="0" shrinkToFit="0" readingOrder="0"/>
    </dxf>
    <dxf>
      <font>
        <strike val="0"/>
        <outline val="0"/>
        <shadow val="0"/>
        <u val="none"/>
        <vertAlign val="baseline"/>
        <sz val="10.5"/>
        <name val="Arial"/>
      </font>
      <alignment horizontal="general" vertical="center" textRotation="0" wrapText="1" indent="0" relativeIndent="255" justifyLastLine="0" shrinkToFit="0" readingOrder="0"/>
    </dxf>
    <dxf>
      <font>
        <b val="0"/>
        <i val="0"/>
        <strike val="0"/>
        <condense val="0"/>
        <extend val="0"/>
        <outline val="0"/>
        <shadow val="0"/>
        <u val="none"/>
        <vertAlign val="baseline"/>
        <sz val="10.5"/>
        <color theme="1" tint="0.499984740745262"/>
        <name val="Arial"/>
        <scheme val="minor"/>
      </font>
      <numFmt numFmtId="165" formatCode="[$-409]h:mm\ AM/PM;@"/>
      <fill>
        <patternFill patternType="none">
          <fgColor indexed="64"/>
          <bgColor indexed="65"/>
        </patternFill>
      </fill>
      <alignment horizontal="left" vertical="center" textRotation="0" wrapText="0" indent="0" relativeIndent="255" justifyLastLine="0" shrinkToFit="0" readingOrder="0"/>
    </dxf>
    <dxf>
      <font>
        <strike val="0"/>
        <outline val="0"/>
        <shadow val="0"/>
        <u val="none"/>
        <vertAlign val="baseline"/>
        <sz val="10.5"/>
        <name val="Arial"/>
      </font>
      <numFmt numFmtId="166" formatCode="mm/dd/yyyy"/>
      <alignment horizontal="left" vertical="center" textRotation="0" wrapText="0" indent="0" relativeIndent="255" justifyLastLine="0" shrinkToFit="0" readingOrder="0"/>
    </dxf>
    <dxf>
      <font>
        <strike val="0"/>
        <outline val="0"/>
        <shadow val="0"/>
        <u val="none"/>
        <vertAlign val="baseline"/>
        <sz val="10.5"/>
        <name val="Arial"/>
      </font>
      <numFmt numFmtId="0" formatCode="General"/>
      <alignment vertical="center" textRotation="0" indent="0" relativeIndent="255" justifyLastLine="0" shrinkToFit="0" readingOrder="0"/>
    </dxf>
    <dxf>
      <font>
        <b/>
        <strike val="0"/>
        <outline val="0"/>
        <shadow val="0"/>
        <u val="none"/>
        <vertAlign val="baseline"/>
        <sz val="10.5"/>
        <color theme="1" tint="0.34998626667073579"/>
        <name val="Arial"/>
        <scheme val="minor"/>
      </font>
      <alignment vertical="center" textRotation="0" indent="0" relativeIndent="255" justifyLastLine="0" shrinkToFit="0" readingOrder="0"/>
    </dxf>
    <dxf>
      <font>
        <strike val="0"/>
        <outline val="0"/>
        <shadow val="0"/>
        <u val="none"/>
        <vertAlign val="baseline"/>
        <sz val="10.5"/>
        <name val="Arial"/>
      </font>
      <numFmt numFmtId="0" formatCode="General"/>
      <alignment horizontal="center" vertical="center" textRotation="0" wrapText="0" indent="0" relativeIndent="255" justifyLastLine="0" shrinkToFit="0" readingOrder="0"/>
    </dxf>
    <dxf>
      <font>
        <b/>
        <i val="0"/>
        <strike val="0"/>
        <condense val="0"/>
        <extend val="0"/>
        <outline val="0"/>
        <shadow val="0"/>
        <u val="none"/>
        <vertAlign val="baseline"/>
        <sz val="10"/>
        <color theme="1" tint="0.34998626667073579"/>
        <name val="Arial"/>
        <scheme val="minor"/>
      </font>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14"/>
      <tableStyleElement type="headerRow" dxfId="13"/>
      <tableStyleElement type="totalRow" dxfId="12"/>
      <tableStyleElement type="firstColumn"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171603</xdr:colOff>
      <xdr:row>5</xdr:row>
      <xdr:rowOff>226220</xdr:rowOff>
    </xdr:from>
    <xdr:to>
      <xdr:col>2</xdr:col>
      <xdr:colOff>36347</xdr:colOff>
      <xdr:row>6</xdr:row>
      <xdr:rowOff>5239</xdr:rowOff>
    </xdr:to>
    <xdr:sp macro="" textlink="">
      <xdr:nvSpPr>
        <xdr:cNvPr id="11" name="Left Header Artwork" descr="&quot;&quot;"/>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xdr:col>
      <xdr:colOff>169070</xdr:colOff>
      <xdr:row>1</xdr:row>
      <xdr:rowOff>23814</xdr:rowOff>
    </xdr:from>
    <xdr:to>
      <xdr:col>2</xdr:col>
      <xdr:colOff>33814</xdr:colOff>
      <xdr:row>2</xdr:row>
      <xdr:rowOff>12383</xdr:rowOff>
    </xdr:to>
    <xdr:sp macro="" textlink="">
      <xdr:nvSpPr>
        <xdr:cNvPr id="13" name="Title Artwork" descr="&quot;&quot;"/>
        <xdr:cNvSpPr/>
      </xdr:nvSpPr>
      <xdr:spPr>
        <a:xfrm rot="5400000" flipH="1">
          <a:off x="169070" y="500064"/>
          <a:ext cx="45719" cy="4571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7</xdr:col>
      <xdr:colOff>1227117</xdr:colOff>
      <xdr:row>4</xdr:row>
      <xdr:rowOff>152693</xdr:rowOff>
    </xdr:from>
    <xdr:to>
      <xdr:col>8</xdr:col>
      <xdr:colOff>10341</xdr:colOff>
      <xdr:row>5</xdr:row>
      <xdr:rowOff>25260</xdr:rowOff>
    </xdr:to>
    <xdr:sp macro="" textlink="">
      <xdr:nvSpPr>
        <xdr:cNvPr id="15" name="Right Header Artwork" descr="&quot;&quot;"/>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C6:H17" headerRowDxfId="2" dataDxfId="0" totalsRowDxfId="1">
  <autoFilter ref="C6:H17">
    <filterColumn colId="0" hiddenButton="1"/>
    <filterColumn colId="1" hiddenButton="1"/>
    <filterColumn colId="2" hiddenButton="1"/>
    <filterColumn colId="3" hiddenButton="1"/>
    <filterColumn colId="5" hiddenButton="1"/>
  </autoFilter>
  <tableColumns count="6">
    <tableColumn id="1" name="Call #" totalsRowLabel="Total" dataDxfId="8">
      <calculatedColumnFormula>ROW()-ROW(tblSalesCall[[#Headers],[Call '#]])</calculatedColumnFormula>
    </tableColumn>
    <tableColumn id="2" name="Client" dataDxfId="7" totalsRowDxfId="9"/>
    <tableColumn id="3" name="Company" dataDxfId="6">
      <calculatedColumnFormula>IF(tblSalesCall[[#This Row],[Client]]="","",IFERROR(VLOOKUP(tblSalesCall[[#This Row],[Client]],#REF!,2,0),"Not Found"))</calculatedColumnFormula>
    </tableColumn>
    <tableColumn id="4" name="Date" totalsRowFunction="count" dataDxfId="5"/>
    <tableColumn id="6" name="Time" dataDxfId="4"/>
    <tableColumn id="5" name="Notes" dataDxfId="3"/>
  </tableColumns>
  <tableStyleInfo name="TableStyleLight1"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tabColor theme="4"/>
    <pageSetUpPr autoPageBreaks="0" fitToPage="1"/>
  </sheetPr>
  <dimension ref="C1:H17"/>
  <sheetViews>
    <sheetView showGridLines="0" tabSelected="1" workbookViewId="0">
      <selection activeCell="J28" sqref="J28"/>
    </sheetView>
  </sheetViews>
  <sheetFormatPr defaultRowHeight="21" customHeight="1"/>
  <cols>
    <col min="1" max="1" width="9.140625" style="1"/>
    <col min="2" max="2" width="2.7109375" style="1" customWidth="1"/>
    <col min="3" max="3" width="10.28515625" style="3" customWidth="1"/>
    <col min="4" max="4" width="23.28515625" style="1" customWidth="1"/>
    <col min="5" max="5" width="26.28515625" style="1" customWidth="1"/>
    <col min="6" max="6" width="14" style="1" customWidth="1"/>
    <col min="7" max="7" width="14.7109375" style="1" customWidth="1"/>
    <col min="8" max="8" width="18.85546875" style="1" customWidth="1"/>
    <col min="9" max="16384" width="9.140625" style="1"/>
  </cols>
  <sheetData>
    <row r="1" spans="3:8" ht="37.5" customHeight="1">
      <c r="C1" s="14"/>
      <c r="D1" s="14"/>
      <c r="E1" s="14"/>
      <c r="F1" s="14"/>
      <c r="G1" s="14"/>
    </row>
    <row r="2" spans="3:8" ht="4.5" customHeight="1">
      <c r="C2" s="15"/>
      <c r="D2" s="14"/>
      <c r="E2" s="14"/>
      <c r="F2" s="14"/>
      <c r="G2" s="14"/>
    </row>
    <row r="3" spans="3:8" ht="33.75" customHeight="1">
      <c r="C3" s="17" t="s">
        <v>11</v>
      </c>
      <c r="D3" s="17"/>
      <c r="E3" s="17"/>
      <c r="F3" s="16"/>
      <c r="G3" s="16"/>
    </row>
    <row r="4" spans="3:8" ht="13.5">
      <c r="C4" s="17"/>
      <c r="D4" s="17"/>
      <c r="E4" s="17"/>
      <c r="F4" s="2"/>
      <c r="G4" s="2"/>
    </row>
    <row r="5" spans="3:8" ht="13.5"/>
    <row r="6" spans="3:8" ht="21" customHeight="1">
      <c r="C6" s="4" t="s">
        <v>5</v>
      </c>
      <c r="D6" s="5" t="s">
        <v>6</v>
      </c>
      <c r="E6" s="5" t="s">
        <v>7</v>
      </c>
      <c r="F6" s="5" t="s">
        <v>10</v>
      </c>
      <c r="G6" s="5" t="s">
        <v>9</v>
      </c>
      <c r="H6" s="6" t="s">
        <v>8</v>
      </c>
    </row>
    <row r="7" spans="3:8" ht="21" customHeight="1">
      <c r="C7" s="4">
        <f>ROW()-ROW(tblSalesCall[[#Headers],[Call '#]])</f>
        <v>1</v>
      </c>
      <c r="D7" s="7" t="s">
        <v>4</v>
      </c>
      <c r="E7" s="5" t="str">
        <f>IF(tblSalesCall[[#This Row],[Client]]="","",IFERROR(VLOOKUP(tblSalesCall[[#This Row],[Client]],#REF!,2,0),"Not Found"))</f>
        <v>Not Found</v>
      </c>
      <c r="F7" s="8">
        <v>41061</v>
      </c>
      <c r="G7" s="9">
        <v>0.35416666666666669</v>
      </c>
      <c r="H7" s="10"/>
    </row>
    <row r="8" spans="3:8" ht="21" customHeight="1">
      <c r="C8" s="4">
        <f>ROW()-ROW(tblSalesCall[[#Headers],[Call '#]])</f>
        <v>2</v>
      </c>
      <c r="D8" s="7" t="s">
        <v>0</v>
      </c>
      <c r="E8" s="5" t="str">
        <f>IF(tblSalesCall[[#This Row],[Client]]="","",IFERROR(VLOOKUP(tblSalesCall[[#This Row],[Client]],#REF!,2,0),"Not Found"))</f>
        <v>Not Found</v>
      </c>
      <c r="F8" s="8">
        <v>41061</v>
      </c>
      <c r="G8" s="9">
        <v>0.375</v>
      </c>
      <c r="H8" s="10"/>
    </row>
    <row r="9" spans="3:8" ht="21" customHeight="1">
      <c r="C9" s="4">
        <f>ROW()-ROW(tblSalesCall[[#Headers],[Call '#]])</f>
        <v>3</v>
      </c>
      <c r="D9" s="7" t="s">
        <v>3</v>
      </c>
      <c r="E9" s="11" t="str">
        <f>IF(tblSalesCall[[#This Row],[Client]]="","",IFERROR(VLOOKUP(tblSalesCall[[#This Row],[Client]],#REF!,2,0),"Not Found"))</f>
        <v>Not Found</v>
      </c>
      <c r="F9" s="8">
        <v>41061</v>
      </c>
      <c r="G9" s="9">
        <v>0.39583333333333331</v>
      </c>
      <c r="H9" s="10"/>
    </row>
    <row r="10" spans="3:8" ht="21" customHeight="1">
      <c r="C10" s="4">
        <f>ROW()-ROW(tblSalesCall[[#Headers],[Call '#]])</f>
        <v>4</v>
      </c>
      <c r="D10" s="7" t="s">
        <v>1</v>
      </c>
      <c r="E10" s="11" t="str">
        <f>IF(tblSalesCall[[#This Row],[Client]]="","",IFERROR(VLOOKUP(tblSalesCall[[#This Row],[Client]],#REF!,2,0),"Not Found"))</f>
        <v>Not Found</v>
      </c>
      <c r="F10" s="8">
        <v>41061</v>
      </c>
      <c r="G10" s="9">
        <v>0.41666666666666663</v>
      </c>
      <c r="H10" s="10"/>
    </row>
    <row r="11" spans="3:8" ht="21" customHeight="1">
      <c r="C11" s="4">
        <f>ROW()-ROW(tblSalesCall[[#Headers],[Call '#]])</f>
        <v>5</v>
      </c>
      <c r="D11" s="7" t="s">
        <v>2</v>
      </c>
      <c r="E11" s="11" t="str">
        <f>IF(tblSalesCall[[#This Row],[Client]]="","",IFERROR(VLOOKUP(tblSalesCall[[#This Row],[Client]],#REF!,2,0),"Not Found"))</f>
        <v>Not Found</v>
      </c>
      <c r="F11" s="8">
        <v>41064</v>
      </c>
      <c r="G11" s="9">
        <v>0.4375</v>
      </c>
      <c r="H11" s="10"/>
    </row>
    <row r="12" spans="3:8" ht="21" customHeight="1">
      <c r="C12" s="4">
        <f>ROW()-ROW(tblSalesCall[[#Headers],[Call '#]])</f>
        <v>6</v>
      </c>
      <c r="D12" s="7" t="s">
        <v>4</v>
      </c>
      <c r="E12" s="11" t="str">
        <f>IF(tblSalesCall[[#This Row],[Client]]="","",IFERROR(VLOOKUP(tblSalesCall[[#This Row],[Client]],#REF!,2,0),"Not Found"))</f>
        <v>Not Found</v>
      </c>
      <c r="F12" s="8">
        <v>41064</v>
      </c>
      <c r="G12" s="9">
        <v>0.45833333333333331</v>
      </c>
      <c r="H12" s="10"/>
    </row>
    <row r="13" spans="3:8" ht="21" customHeight="1">
      <c r="C13" s="4">
        <f>ROW()-ROW(tblSalesCall[[#Headers],[Call '#]])</f>
        <v>7</v>
      </c>
      <c r="D13" s="7" t="s">
        <v>0</v>
      </c>
      <c r="E13" s="11" t="str">
        <f>IF(tblSalesCall[[#This Row],[Client]]="","",IFERROR(VLOOKUP(tblSalesCall[[#This Row],[Client]],#REF!,2,0),"Not Found"))</f>
        <v>Not Found</v>
      </c>
      <c r="F13" s="8">
        <v>41064</v>
      </c>
      <c r="G13" s="9">
        <v>0.47916666666666663</v>
      </c>
      <c r="H13" s="10"/>
    </row>
    <row r="14" spans="3:8" ht="21" customHeight="1">
      <c r="C14" s="4">
        <f>ROW()-ROW(tblSalesCall[[#Headers],[Call '#]])</f>
        <v>8</v>
      </c>
      <c r="D14" s="7" t="s">
        <v>4</v>
      </c>
      <c r="E14" s="11" t="str">
        <f>IF(tblSalesCall[[#This Row],[Client]]="","",IFERROR(VLOOKUP(tblSalesCall[[#This Row],[Client]],#REF!,2,0),"Not Found"))</f>
        <v>Not Found</v>
      </c>
      <c r="F14" s="8">
        <v>41064</v>
      </c>
      <c r="G14" s="9">
        <v>0.5</v>
      </c>
      <c r="H14" s="10"/>
    </row>
    <row r="15" spans="3:8" ht="21" customHeight="1">
      <c r="C15" s="4">
        <f>ROW()-ROW(tblSalesCall[[#Headers],[Call '#]])</f>
        <v>9</v>
      </c>
      <c r="D15" s="7" t="s">
        <v>2</v>
      </c>
      <c r="E15" s="11" t="str">
        <f>IF(tblSalesCall[[#This Row],[Client]]="","",IFERROR(VLOOKUP(tblSalesCall[[#This Row],[Client]],#REF!,2,0),"Not Found"))</f>
        <v>Not Found</v>
      </c>
      <c r="F15" s="8">
        <v>41065</v>
      </c>
      <c r="G15" s="9">
        <v>0.52083333333333326</v>
      </c>
      <c r="H15" s="10"/>
    </row>
    <row r="16" spans="3:8" ht="21" customHeight="1">
      <c r="C16" s="12">
        <f>ROW()-ROW(tblSalesCall[[#Headers],[Call '#]])</f>
        <v>10</v>
      </c>
      <c r="D16" s="13" t="s">
        <v>2</v>
      </c>
      <c r="E16" s="6" t="str">
        <f>IF(tblSalesCall[[#This Row],[Client]]="","",IFERROR(VLOOKUP(tblSalesCall[[#This Row],[Client]],#REF!,2,0),"Not Found"))</f>
        <v>Not Found</v>
      </c>
      <c r="F16" s="8">
        <v>41065</v>
      </c>
      <c r="G16" s="9">
        <v>0.54166666666666663</v>
      </c>
      <c r="H16" s="10"/>
    </row>
    <row r="17" spans="3:8" ht="21" customHeight="1">
      <c r="C17" s="12">
        <f>ROW()-ROW(tblSalesCall[[#Headers],[Call '#]])</f>
        <v>11</v>
      </c>
      <c r="D17" s="13" t="s">
        <v>3</v>
      </c>
      <c r="E17" s="6" t="str">
        <f>IF(tblSalesCall[[#This Row],[Client]]="","",IFERROR(VLOOKUP(tblSalesCall[[#This Row],[Client]],#REF!,2,0),"Not Found"))</f>
        <v>Not Found</v>
      </c>
      <c r="F17" s="8">
        <v>41065</v>
      </c>
      <c r="G17" s="9">
        <v>0.5625</v>
      </c>
      <c r="H17" s="10"/>
    </row>
  </sheetData>
  <dataConsolidate/>
  <mergeCells count="1">
    <mergeCell ref="C3:E4"/>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D7:D1048576">
      <formula1>Names</formula1>
    </dataValidation>
  </dataValidations>
  <printOptions horizontalCentered="1"/>
  <pageMargins left="0.7" right="0.7" top="0.75" bottom="0.75" header="0.3" footer="0.3"/>
  <pageSetup fitToHeight="0" orientation="portrait" horizontalDpi="1200"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BE7B6F-6D36-44A9-937D-0A4575F66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Sales Call Log</vt:lpstr>
      <vt:lpstr>'Sales Call Log'!Print_Titles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Blue Berry Labs Pvt</cp:lastModifiedBy>
  <dcterms:created xsi:type="dcterms:W3CDTF">2013-04-29T21:30:25Z</dcterms:created>
  <dcterms:modified xsi:type="dcterms:W3CDTF">2015-06-04T19:15:34Z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