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15" windowWidth="12120" windowHeight="9120" tabRatio="599" activeTab="0"/>
  </bookViews>
  <sheets>
    <sheet name="Source Data" sheetId="1" r:id="rId1"/>
    <sheet name="PivotTable Report" sheetId="2" r:id="rId2"/>
    <sheet name="PivotChart Report" sheetId="3" r:id="rId3"/>
  </sheets>
  <definedNames>
    <definedName name="_xlnm._FilterDatabase" localSheetId="0" hidden="1">'Source Data'!$A$8:$G$86</definedName>
    <definedName name="_xlnm.Print_Area" localSheetId="0">'Source Data'!$A$9:$H$152</definedName>
    <definedName name="_xlnm.Print_Titles" localSheetId="0">'Source Data'!$7:$8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<sst xmlns="http://schemas.openxmlformats.org/spreadsheetml/2006/main" count="647" uniqueCount="53">
  <si>
    <t>Grand Total</t>
  </si>
  <si>
    <t>(All)</t>
  </si>
  <si>
    <t>Month</t>
  </si>
  <si>
    <t>Jan</t>
  </si>
  <si>
    <t>Data</t>
  </si>
  <si>
    <t>Category</t>
  </si>
  <si>
    <t>Payroll Taxes</t>
  </si>
  <si>
    <t>Salaries and Wages</t>
  </si>
  <si>
    <t>Employee Benefits</t>
  </si>
  <si>
    <t>Advertising</t>
  </si>
  <si>
    <t>Marketing</t>
  </si>
  <si>
    <t>Insurance</t>
  </si>
  <si>
    <t>Utilities</t>
  </si>
  <si>
    <t>Rent / Leases</t>
  </si>
  <si>
    <t>Travel</t>
  </si>
  <si>
    <t>Other</t>
  </si>
  <si>
    <t>Supplies / Maintenance</t>
  </si>
  <si>
    <t>Qtr</t>
  </si>
  <si>
    <t>Expenses</t>
  </si>
  <si>
    <t>R&amp;D</t>
  </si>
  <si>
    <t>Employee</t>
  </si>
  <si>
    <t>Program</t>
  </si>
  <si>
    <t>Overhead</t>
  </si>
  <si>
    <t>Year</t>
  </si>
  <si>
    <t>Budget</t>
  </si>
  <si>
    <t>Actual</t>
  </si>
  <si>
    <t>Variance</t>
  </si>
  <si>
    <t>Q1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</si>
  <si>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</si>
  <si>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</si>
  <si>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</si>
  <si>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</si>
  <si>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</si>
  <si>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</si>
  <si>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</si>
  <si>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</si>
  <si>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</si>
  <si>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</si>
  <si>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</si>
  <si>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Q2</t>
  </si>
  <si>
    <t>Q3</t>
  </si>
  <si>
    <t>Q4</t>
  </si>
  <si>
    <t>Operating Expense Budget</t>
  </si>
  <si>
    <t>Q1 Total</t>
  </si>
  <si>
    <t>Q2 Total</t>
  </si>
  <si>
    <t>Q3 Total</t>
  </si>
  <si>
    <t>Q4 Total</t>
  </si>
  <si>
    <t>Budget to Actual Variance</t>
  </si>
  <si>
    <t>Budget Plan</t>
  </si>
  <si>
    <t>Actuals</t>
  </si>
  <si>
    <t>[Company Name]</t>
  </si>
  <si>
    <t>[Date]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</si>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</sst>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_(&quot;$&quot;* #,##0_);_(&quot;$&quot;* \(#,##0\);_(&quot;$&quot;* &quot;—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8.5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9" fontId="0" fillId="0" borderId="0" xfId="17" applyNumberFormat="1" applyBorder="1" applyAlignment="1">
      <alignment horizontal="left"/>
    </xf>
    <xf numFmtId="0" fontId="0" fillId="0" borderId="0" xfId="0" applyBorder="1" applyAlignment="1">
      <alignment horizontal="left"/>
    </xf>
    <xf numFmtId="169" fontId="0" fillId="0" borderId="0" xfId="17" applyNumberFormat="1" applyAlignment="1">
      <alignment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7" applyNumberFormat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9" fontId="2" fillId="2" borderId="0" xfId="17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9" fontId="2" fillId="2" borderId="8" xfId="17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169" fontId="9" fillId="0" borderId="0" xfId="17" applyNumberFormat="1" applyFont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2" fillId="3" borderId="19" xfId="0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2" fillId="3" borderId="18" xfId="0" applyNumberFormat="1" applyFont="1" applyFill="1" applyBorder="1" applyAlignment="1">
      <alignment/>
    </xf>
    <xf numFmtId="0" fontId="4" fillId="4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2" fillId="0" borderId="23" xfId="0" applyNumberFormat="1" applyFont="1" applyFill="1" applyBorder="1" applyAlignment="1">
      <alignment/>
    </xf>
    <xf numFmtId="169" fontId="2" fillId="0" borderId="24" xfId="0" applyNumberFormat="1" applyFont="1" applyFill="1" applyBorder="1" applyAlignment="1">
      <alignment/>
    </xf>
    <xf numFmtId="169" fontId="2" fillId="0" borderId="25" xfId="0" applyNumberFormat="1" applyFont="1" applyFill="1" applyBorder="1" applyAlignment="1">
      <alignment/>
    </xf>
    <xf numFmtId="0" fontId="2" fillId="2" borderId="20" xfId="0" applyFont="1" applyFill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69" fontId="2" fillId="2" borderId="23" xfId="0" applyNumberFormat="1" applyFont="1" applyFill="1" applyBorder="1" applyAlignment="1">
      <alignment horizontal="right" vertical="center"/>
    </xf>
    <xf numFmtId="169" fontId="2" fillId="2" borderId="24" xfId="0" applyNumberFormat="1" applyFont="1" applyFill="1" applyBorder="1" applyAlignment="1">
      <alignment horizontal="right" vertical="center"/>
    </xf>
    <xf numFmtId="169" fontId="2" fillId="2" borderId="25" xfId="0" applyNumberFormat="1" applyFont="1" applyFill="1" applyBorder="1" applyAlignment="1">
      <alignment horizontal="right" vertical="center"/>
    </xf>
    <xf numFmtId="169" fontId="2" fillId="4" borderId="31" xfId="0" applyNumberFormat="1" applyFont="1" applyFill="1" applyBorder="1" applyAlignment="1">
      <alignment/>
    </xf>
    <xf numFmtId="169" fontId="2" fillId="4" borderId="32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169" fontId="2" fillId="3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69" fontId="4" fillId="4" borderId="35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1" fontId="0" fillId="0" borderId="36" xfId="17" applyNumberFormat="1" applyBorder="1" applyAlignment="1" applyProtection="1">
      <alignment horizontal="left"/>
      <protection locked="0"/>
    </xf>
    <xf numFmtId="171" fontId="0" fillId="0" borderId="37" xfId="17" applyNumberFormat="1" applyBorder="1" applyAlignment="1" applyProtection="1">
      <alignment horizontal="left"/>
      <protection locked="0"/>
    </xf>
    <xf numFmtId="171" fontId="0" fillId="3" borderId="8" xfId="17" applyNumberFormat="1" applyFill="1" applyBorder="1" applyAlignment="1">
      <alignment horizontal="left"/>
    </xf>
    <xf numFmtId="171" fontId="0" fillId="0" borderId="38" xfId="17" applyNumberFormat="1" applyBorder="1" applyAlignment="1" applyProtection="1">
      <alignment horizontal="left"/>
      <protection locked="0"/>
    </xf>
    <xf numFmtId="171" fontId="0" fillId="0" borderId="1" xfId="17" applyNumberFormat="1" applyBorder="1" applyAlignment="1" applyProtection="1">
      <alignment horizontal="left"/>
      <protection locked="0"/>
    </xf>
    <xf numFmtId="171" fontId="0" fillId="0" borderId="2" xfId="17" applyNumberFormat="1" applyBorder="1" applyAlignment="1" applyProtection="1">
      <alignment horizontal="left"/>
      <protection locked="0"/>
    </xf>
    <xf numFmtId="171" fontId="0" fillId="0" borderId="3" xfId="17" applyNumberFormat="1" applyBorder="1" applyAlignment="1" applyProtection="1">
      <alignment horizontal="left"/>
      <protection locked="0"/>
    </xf>
    <xf numFmtId="171" fontId="0" fillId="0" borderId="4" xfId="17" applyNumberFormat="1" applyBorder="1" applyAlignment="1" applyProtection="1">
      <alignment horizontal="left"/>
      <protection locked="0"/>
    </xf>
    <xf numFmtId="171" fontId="0" fillId="0" borderId="14" xfId="17" applyNumberFormat="1" applyBorder="1" applyAlignment="1" applyProtection="1">
      <alignment horizontal="left"/>
      <protection locked="0"/>
    </xf>
    <xf numFmtId="171" fontId="0" fillId="0" borderId="16" xfId="17" applyNumberFormat="1" applyBorder="1" applyAlignment="1" applyProtection="1">
      <alignment horizontal="left"/>
      <protection locked="0"/>
    </xf>
    <xf numFmtId="171" fontId="0" fillId="0" borderId="39" xfId="17" applyNumberFormat="1" applyBorder="1" applyAlignment="1" applyProtection="1">
      <alignment horizontal="left"/>
      <protection locked="0"/>
    </xf>
    <xf numFmtId="171" fontId="0" fillId="3" borderId="40" xfId="17" applyNumberFormat="1" applyFill="1" applyBorder="1" applyAlignment="1">
      <alignment horizontal="left"/>
    </xf>
    <xf numFmtId="171" fontId="0" fillId="0" borderId="41" xfId="17" applyNumberFormat="1" applyBorder="1" applyAlignment="1" applyProtection="1">
      <alignment horizontal="left"/>
      <protection locked="0"/>
    </xf>
    <xf numFmtId="171" fontId="0" fillId="3" borderId="42" xfId="17" applyNumberFormat="1" applyFill="1" applyBorder="1" applyAlignment="1">
      <alignment horizontal="left"/>
    </xf>
    <xf numFmtId="171" fontId="0" fillId="0" borderId="43" xfId="17" applyNumberFormat="1" applyBorder="1" applyAlignment="1" applyProtection="1">
      <alignment horizontal="left"/>
      <protection locked="0"/>
    </xf>
    <xf numFmtId="171" fontId="0" fillId="3" borderId="44" xfId="17" applyNumberFormat="1" applyFill="1" applyBorder="1" applyAlignment="1">
      <alignment horizontal="left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5">
    <dxf>
      <numFmt numFmtId="169" formatCode="_(&quot;$&quot;* #,##0_);_(&quot;$&quot;* \(#,##0\);_(&quot;$&quot;* &quot;-&quot;??_);_(@_)"/>
      <border/>
    </dxf>
    <dxf>
      <alignment horizontal="right" readingOrder="0"/>
      <border/>
    </dxf>
    <dxf>
      <font>
        <b/>
      </font>
      <border/>
    </dxf>
    <dxf>
      <fill>
        <patternFill patternType="solid">
          <bgColor rgb="FF800000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numFmt numFmtId="169" formatCode="_(&quot;$&quot;* #,##0_);_(&quot;$&quot;* \(#,##0\);_(&quot;$&quot;* &quot;-&quot;??_);_(@_)"/>
      <border/>
    </dxf>
    <dxf>
      <border>
        <right>
          <color rgb="FF000000"/>
        </right>
        <top>
          <color rgb="FF000000"/>
        </top>
      </border>
    </dxf>
    <dxf>
      <border>
        <top>
          <color rgb="FF000000"/>
        </top>
      </border>
    </dxf>
    <dxf>
      <border>
        <left>
          <color rgb="FF000000"/>
        </left>
      </border>
    </dxf>
    <dxf>
      <border/>
    </dxf>
    <dxf>
      <border>
        <left style="thin"/>
      </border>
    </dxf>
    <dxf>
      <alignment vertical="center" readingOrder="0"/>
      <border/>
    </dxf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333399"/>
        </patternFill>
      </fill>
      <border/>
    </dxf>
    <dxf>
      <fill>
        <patternFill patternType="none"/>
      </fill>
      <border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top style="thin">
          <color rgb="FF000000"/>
        </top>
      </border>
    </dxf>
    <dxf>
      <border>
        <top style="medium"/>
      </border>
    </dxf>
    <dxf>
      <border>
        <right style="medium"/>
        <top style="medium"/>
      </border>
    </dxf>
    <dxf>
      <border>
        <top>
          <color rgb="FF000000"/>
        </top>
        <bottom>
          <color rgb="FF000000"/>
        </bottom>
      </border>
    </dxf>
    <dxf>
      <fill>
        <patternFill patternType="solid">
          <bgColor rgb="FFDDDDDD"/>
        </patternFill>
      </fill>
      <border/>
    </dxf>
    <dxf>
      <border>
        <left style="medium">
          <color rgb="FF000000"/>
        </left>
        <top style="medium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[0]PivotTable Report!PivotTable2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Budget Plan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97500</c:v>
              </c:pt>
              <c:pt idx="1">
                <c:v>4050</c:v>
              </c:pt>
              <c:pt idx="2">
                <c:v>8100</c:v>
              </c:pt>
              <c:pt idx="3">
                <c:v>22500</c:v>
              </c:pt>
              <c:pt idx="4">
                <c:v>97500</c:v>
              </c:pt>
              <c:pt idx="5">
                <c:v>4050</c:v>
              </c:pt>
              <c:pt idx="6">
                <c:v>8100</c:v>
              </c:pt>
              <c:pt idx="7">
                <c:v>22500</c:v>
              </c:pt>
              <c:pt idx="8">
                <c:v>97500</c:v>
              </c:pt>
              <c:pt idx="9">
                <c:v>4800</c:v>
              </c:pt>
              <c:pt idx="10">
                <c:v>9000</c:v>
              </c:pt>
              <c:pt idx="11">
                <c:v>28500</c:v>
              </c:pt>
              <c:pt idx="12">
                <c:v>106000</c:v>
              </c:pt>
              <c:pt idx="13">
                <c:v>4300</c:v>
              </c:pt>
              <c:pt idx="14">
                <c:v>9900</c:v>
              </c:pt>
              <c:pt idx="15">
                <c:v>28500</c:v>
              </c:pt>
            </c:numLit>
          </c:val>
        </c:ser>
        <c:ser>
          <c:idx val="1"/>
          <c:order val="1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114000</c:v>
              </c:pt>
              <c:pt idx="1">
                <c:v>4050</c:v>
              </c:pt>
              <c:pt idx="2">
                <c:v>8100</c:v>
              </c:pt>
              <c:pt idx="3">
                <c:v>25000</c:v>
              </c:pt>
              <c:pt idx="4">
                <c:v>99800</c:v>
              </c:pt>
              <c:pt idx="5">
                <c:v>4750</c:v>
              </c:pt>
              <c:pt idx="6">
                <c:v>8150</c:v>
              </c:pt>
              <c:pt idx="7">
                <c:v>23000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ser>
          <c:idx val="2"/>
          <c:order val="2"/>
          <c:tx>
            <c:v>Budget to Actual 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-16500</c:v>
              </c:pt>
              <c:pt idx="1">
                <c:v>0</c:v>
              </c:pt>
              <c:pt idx="2">
                <c:v>0</c:v>
              </c:pt>
              <c:pt idx="3">
                <c:v>-2500</c:v>
              </c:pt>
              <c:pt idx="4">
                <c:v>-2300</c:v>
              </c:pt>
              <c:pt idx="5">
                <c:v>-700</c:v>
              </c:pt>
              <c:pt idx="6">
                <c:v>-50</c:v>
              </c:pt>
              <c:pt idx="7">
                <c:v>-500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43279010"/>
        <c:axId val="53966771"/>
      </c:bar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 Categories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966771"/>
        <c:crosses val="autoZero"/>
        <c:auto val="0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Budget / Actuals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in"/>
        <c:minorTickMark val="none"/>
        <c:tickLblPos val="nextTo"/>
        <c:crossAx val="43279010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&amp;C&amp;"Arial,Bold"&amp;20Operating Expense Budget&amp;R&amp;G</oddHeader>
    <oddFooter>&amp;LConfidential&amp;CPage &amp;P&amp;R&amp;d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H152" sheet="Source Data"/>
  </cacheSource>
  <cacheFields count="9">
    <cacheField name="Month">
      <sharedItems containsMixedTypes="0"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Qtr">
      <sharedItems containsMixedTypes="0" count="4">
        <s v="Q1"/>
        <s v="Q2"/>
        <s v="Q3"/>
        <s v="Q4"/>
      </sharedItems>
    </cacheField>
    <cacheField name="Year">
      <sharedItems containsSemiMixedTypes="0" containsString="0" containsMixedTypes="0" containsNumber="1" containsInteger="1" count="1">
        <n v="2004"/>
      </sharedItems>
    </cacheField>
    <cacheField name="Category">
      <sharedItems containsMixedTypes="0" count="4">
        <s v="Employee"/>
        <s v="Program"/>
        <s v="Overhead"/>
        <s v="Other"/>
      </sharedItems>
    </cacheField>
    <cacheField name="Expenses">
      <sharedItems containsMixedTypes="0" count="12">
        <s v="Salaries and Wages"/>
        <s v="Payroll Taxes"/>
        <s v="Employee Benefits"/>
        <s v="Advertising"/>
        <s v="Marketing"/>
        <s v="R&amp;D"/>
        <s v="Insurance"/>
        <s v="Utilities"/>
        <s v="Rent / Leases"/>
        <s v="Supplies / Maintenance"/>
        <s v="Travel"/>
        <s v="Other"/>
      </sharedItems>
    </cacheField>
    <cacheField name="Budget">
      <sharedItems containsSemiMixedTypes="0" containsString="0" containsMixedTypes="0" containsNumber="1" containsInteger="1" count="15">
        <n v="20000"/>
        <n v="25000"/>
        <n v="7500"/>
        <n v="8500"/>
        <n v="5000"/>
        <n v="1000"/>
        <n v="2000"/>
        <n v="2500"/>
        <n v="4000"/>
        <n v="500"/>
        <n v="650"/>
        <n v="1200"/>
        <n v="1500"/>
        <n v="750"/>
        <n v="600"/>
      </sharedItems>
    </cacheField>
    <cacheField name="Actual">
      <sharedItems containsSemiMixedTypes="0" containsString="0" containsMixedTypes="0" containsNumber="1" containsInteger="1"/>
    </cacheField>
    <cacheField name="Variance">
      <sharedItems containsMixedTypes="1" containsNumber="1" containsInteger="1" count="18">
        <n v="-1000"/>
        <n v="-4000"/>
        <n v="-5000"/>
        <n v="-2000"/>
        <n v="1000"/>
        <n v="0"/>
        <s v=" "/>
        <n v="-300"/>
        <n v="-700"/>
        <n v="-400"/>
        <n v="100"/>
        <n v="500"/>
        <n v="-500"/>
        <n v="-1500"/>
        <n v="-2500"/>
        <n v="-100"/>
        <n v="-50"/>
        <n v="-200"/>
      </sharedItems>
    </cacheField>
    <cacheField name="Variance Calc" formula="IF(Actual=0,0,Budget-Actual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E31" firstHeaderRow="1" firstDataRow="2" firstDataCol="2" rowPageCount="3" colPageCount="1"/>
  <pivotFields count="9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axis="axisPage" compact="0" outline="0" subtotalTop="0" showAll="0">
      <items count="13">
        <item x="3"/>
        <item x="2"/>
        <item x="6"/>
        <item x="4"/>
        <item x="11"/>
        <item x="1"/>
        <item x="5"/>
        <item x="8"/>
        <item x="0"/>
        <item x="9"/>
        <item x="10"/>
        <item x="7"/>
        <item t="default"/>
      </items>
    </pivotField>
    <pivotField dataField="1" compact="0" outline="0" subtotalTop="0" showAll="0" numFmtId="169"/>
    <pivotField dataField="1" compact="0" outline="0" subtotalTop="0" showAll="0" numFmtId="169"/>
    <pivotField compact="0" outline="0" subtotalTop="0" showAll="0"/>
    <pivotField dataField="1" compact="0" outline="0" subtotalTop="0" showAll="0" dragToRow="0" dragToCol="0" dragToPage="0"/>
  </pivotFields>
  <rowFields count="2">
    <field x="1"/>
    <field x="3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0"/>
    <pageField fld="4" hier="0"/>
    <pageField fld="0" hier="0"/>
  </pageFields>
  <dataFields count="3">
    <dataField name="Budget Plan" fld="5" baseField="0" baseItem="0"/>
    <dataField name="Actuals" fld="6" baseField="0" baseItem="0"/>
    <dataField name="Budget to Actual Variance" fld="8" baseField="0" baseItem="0" numFmtId="169"/>
  </dataFields>
  <formats count="100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axis="axisPage" dataOnly="0" field="2" labelOnly="1" type="button"/>
    </format>
    <format dxfId="2">
      <pivotArea outline="0" fieldPosition="1" axis="axisPage" dataOnly="0" field="4" labelOnly="1" type="button"/>
    </format>
    <format dxfId="2">
      <pivotArea outline="0" fieldPosition="2" axis="axisPage" dataOnly="0" field="0" labelOnly="1" type="button"/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Row" dataOnly="0" field="1" labelOnly="1" type="button"/>
    </format>
    <format dxfId="2">
      <pivotArea outline="0" fieldPosition="1" axis="axisRow" dataOnly="0" field="3" labelOnly="1" type="button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2">
      <pivotArea outline="0" fieldPosition="0">
        <references count="1">
          <reference field="1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1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2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3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 dataOnly="0" labelOnly="1" type="origin"/>
    </format>
    <format dxfId="8">
      <pivotArea outline="0" fieldPosition="0" dataOnly="0" type="all"/>
    </format>
    <format dxfId="9">
      <pivotArea outline="0" fieldPosition="0">
        <references count="1">
          <reference field="1" count="1">
            <x v="0"/>
          </reference>
        </references>
      </pivotArea>
    </format>
    <format dxfId="9">
      <pivotArea outline="0" fieldPosition="0">
        <references count="1">
          <reference field="1" count="1">
            <x v="1"/>
          </reference>
        </references>
      </pivotArea>
    </format>
    <format dxfId="9">
      <pivotArea outline="0" fieldPosition="0">
        <references count="1">
          <reference field="1" count="1">
            <x v="2"/>
          </reference>
        </references>
      </pivotArea>
    </format>
    <format dxfId="9">
      <pivotArea outline="0" fieldPosition="0">
        <references count="1">
          <reference field="1" count="1">
            <x v="3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0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1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2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3"/>
          </reference>
        </references>
      </pivotArea>
    </format>
    <format dxfId="9">
      <pivotArea outline="0" fieldPosition="0">
        <references count="1">
          <reference field="1" defaultSubtotal="1" count="1">
            <x v="0"/>
          </reference>
        </references>
      </pivotArea>
    </format>
    <format dxfId="8">
      <pivotArea outline="0" fieldPosition="0" dataOnly="0" labelOnly="1" offset="A1" type="origin"/>
    </format>
    <format dxfId="11">
      <pivotArea outline="0" fieldPosition="0" axis="axisRow" dataOnly="0" field="1" labelOnly="1" type="button"/>
    </format>
    <format dxfId="11">
      <pivotArea outline="0" fieldPosition="1" axis="axisRow" dataOnly="0" field="3" labelOnly="1" type="button"/>
    </format>
    <format dxfId="11">
      <pivotArea outline="0" fieldPosition="0" dataOnly="0" labelOnly="1">
        <references count="1">
          <reference field="4294967294" count="0"/>
        </references>
      </pivotArea>
    </format>
    <format dxfId="11">
      <pivotArea outline="0" fieldPosition="0" axis="axisPage" dataOnly="0" field="2" labelOnly="1" type="button"/>
    </format>
    <format dxfId="11">
      <pivotArea outline="0" fieldPosition="0" dataOnly="0" labelOnly="1">
        <references count="1">
          <reference field="2" count="0"/>
        </references>
      </pivotArea>
    </format>
    <format dxfId="11">
      <pivotArea outline="0" fieldPosition="1" axis="axisPage" dataOnly="0" field="4" labelOnly="1" type="button"/>
    </format>
    <format dxfId="11">
      <pivotArea outline="0" fieldPosition="0" dataOnly="0" labelOnly="1">
        <references count="1">
          <reference field="4" count="0"/>
        </references>
      </pivotArea>
    </format>
    <format dxfId="11">
      <pivotArea outline="0" fieldPosition="2" axis="axisPage" dataOnly="0" field="0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axis="axisCol" dataOnly="0" field="-2" labelOnly="1" type="button"/>
    </format>
    <format dxfId="5">
      <pivotArea outline="0" fieldPosition="0" axis="axisRow" field="1" grandRow="1">
        <references count="1">
          <reference field="4294967294" count="1">
            <x v="0"/>
          </reference>
        </references>
      </pivotArea>
    </format>
    <format dxfId="4">
      <pivotArea outline="0" fieldPosition="0" grandRow="1"/>
    </format>
    <format dxfId="12">
      <pivotArea outline="0" fieldPosition="0" axis="axisPage" dataOnly="0" field="2" labelOnly="1" type="button"/>
    </format>
    <format dxfId="13">
      <pivotArea outline="0" fieldPosition="0" axis="axisPage" dataOnly="0" field="2" labelOnly="1" type="button"/>
    </format>
    <format dxfId="12">
      <pivotArea outline="0" fieldPosition="1" axis="axisPage" dataOnly="0" field="4" labelOnly="1" type="button"/>
    </format>
    <format dxfId="13">
      <pivotArea outline="0" fieldPosition="1" axis="axisPage" dataOnly="0" field="4" labelOnly="1" type="button"/>
    </format>
    <format dxfId="13">
      <pivotArea outline="0" fieldPosition="2" axis="axisPage" dataOnly="0" field="0" labelOnly="1" type="button"/>
    </format>
    <format dxfId="12">
      <pivotArea outline="0" fieldPosition="2" axis="axisPage" dataOnly="0" field="0" labelOnly="1" type="button"/>
    </format>
    <format dxfId="14">
      <pivotArea outline="0" fieldPosition="0" dataOnly="0" labelOnly="1" type="topRight"/>
    </format>
    <format dxfId="14">
      <pivotArea outline="0" fieldPosition="0" axis="axisCol" dataOnly="0" field="-2" labelOnly="1" type="button"/>
    </format>
    <format dxfId="15">
      <pivotArea outline="0" fieldPosition="0" dataOnly="0" labelOnly="1">
        <references count="1">
          <reference field="4294967294" count="0"/>
        </references>
      </pivotArea>
    </format>
    <format dxfId="9">
      <pivotArea outline="0" fieldPosition="0" dataOnly="0" labelOnly="1">
        <references count="1">
          <reference field="4294967294" count="0"/>
        </references>
      </pivotArea>
    </format>
    <format dxfId="16">
      <pivotArea outline="0" fieldPosition="0" axis="axisCol" dataOnly="0" field="-2" labelOnly="1" type="button"/>
    </format>
    <format dxfId="16">
      <pivotArea outline="0" fieldPosition="0" dataOnly="0" labelOnly="1" offset="A1" type="topRight"/>
    </format>
    <format dxfId="16">
      <pivotArea outline="0" fieldPosition="0" dataOnly="0" labelOnly="1" offset="B1" type="topRight"/>
    </format>
    <format dxfId="13">
      <pivotArea outline="0" fieldPosition="0" axis="axisCol" dataOnly="0" field="-2" labelOnly="1" type="button"/>
    </format>
    <format dxfId="14">
      <pivotArea outline="0" fieldPosition="0" axis="axisRow" dataOnly="0" field="1" labelOnly="1" type="button"/>
    </format>
    <format dxfId="14">
      <pivotArea outline="0" fieldPosition="1" axis="axisRow" dataOnly="0" field="3" labelOnly="1" type="button"/>
    </format>
    <format dxfId="17">
      <pivotArea outline="0" fieldPosition="0" grandRow="1"/>
    </format>
    <format dxfId="17">
      <pivotArea outline="0" fieldPosition="0" dataOnly="0" grandRow="1" labelOnly="1"/>
    </format>
    <format dxfId="18">
      <pivotArea outline="0" fieldPosition="0" axis="axisPage" dataOnly="0" field="2" labelOnly="1" type="button"/>
    </format>
    <format dxfId="18">
      <pivotArea outline="0" fieldPosition="0" dataOnly="0" labelOnly="1">
        <references count="1">
          <reference field="2" count="0"/>
        </references>
      </pivotArea>
    </format>
    <format dxfId="18">
      <pivotArea outline="0" fieldPosition="1" axis="axisPage" dataOnly="0" field="4" labelOnly="1" type="button"/>
    </format>
    <format dxfId="18">
      <pivotArea outline="0" fieldPosition="0" dataOnly="0" labelOnly="1">
        <references count="1">
          <reference field="4" count="0"/>
        </references>
      </pivotArea>
    </format>
    <format dxfId="18">
      <pivotArea outline="0" fieldPosition="2" axis="axisPage" dataOnly="0" field="0" labelOnly="1" type="button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/>
    </format>
    <format dxfId="18">
      <pivotArea outline="0" fieldPosition="0" axis="axisRow" dataOnly="0" field="1" labelOnly="1" type="button"/>
    </format>
    <format dxfId="18">
      <pivotArea outline="0" fieldPosition="1" axis="axisRow" dataOnly="0" field="3" labelOnly="1" type="button"/>
    </format>
    <format dxfId="18">
      <pivotArea outline="0" fieldPosition="0" dataOnly="0" labelOnly="1">
        <references count="1">
          <reference field="1" count="0"/>
        </references>
      </pivotArea>
    </format>
    <format dxfId="18">
      <pivotArea outline="0" fieldPosition="0" dataOnly="0" labelOnly="1">
        <references count="1">
          <reference field="1" defaultSubtotal="1" count="0"/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2">
          <reference field="1" count="1">
            <x v="0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1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2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3"/>
          </reference>
          <reference field="3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9">
      <pivotArea outline="0" fieldPosition="0" dataOnly="0" labelOnly="1">
        <references count="1">
          <reference field="4294967294" count="0"/>
        </references>
      </pivotArea>
    </format>
    <format dxfId="20">
      <pivotArea outline="0" fieldPosition="0" dataOnly="0" labelOnly="1" offset="A1" type="topRight"/>
    </format>
    <format dxfId="21">
      <pivotArea outline="0" fieldPosition="0" dataOnly="0" labelOnly="1" offset="B1" type="topRight"/>
    </format>
    <format dxfId="22">
      <pivotArea outline="0" fieldPosition="0" dataOnly="0">
        <references count="1">
          <reference field="1" defaultSubtotal="1" count="0"/>
        </references>
      </pivotArea>
    </format>
    <format dxfId="23">
      <pivotArea outline="0" fieldPosition="0" dataOnly="0">
        <references count="1">
          <reference field="1" defaultSubtotal="1" count="0"/>
        </references>
      </pivotArea>
    </format>
    <format dxfId="8">
      <pivotArea outline="0" fieldPosition="0" dataOnly="0">
        <references count="1">
          <reference field="3" count="1">
            <x v="0"/>
          </reference>
        </references>
      </pivotArea>
    </format>
    <format dxfId="8">
      <pivotArea outline="0" fieldPosition="0" dataOnly="0">
        <references count="1">
          <reference field="3" count="1">
            <x v="1"/>
          </reference>
        </references>
      </pivotArea>
    </format>
    <format dxfId="8">
      <pivotArea outline="0" fieldPosition="0" dataOnly="0">
        <references count="1">
          <reference field="3" count="1">
            <x v="2"/>
          </reference>
        </references>
      </pivotArea>
    </format>
    <format dxfId="8">
      <pivotArea outline="0" fieldPosition="0" dataOnly="0">
        <references count="1">
          <reference field="3" count="1">
            <x v="3"/>
          </reference>
        </references>
      </pivotArea>
    </format>
    <format dxfId="24">
      <pivotArea outline="0" fieldPosition="0" axis="axisCol" dataOnly="0" field="-2" labelOnly="1" type="button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List1" displayName="List1" ref="L8:L12" totalsRowShown="0">
  <autoFilter ref="L8:L12"/>
  <tableColumns count="1">
    <tableColumn id="1" name="Categor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M8:M20" totalsRowShown="0">
  <autoFilter ref="M8:M20"/>
  <tableColumns count="1">
    <tableColumn id="1" name="Expens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52"/>
  <sheetViews>
    <sheetView showGridLines="0" tabSelected="1" workbookViewId="0" topLeftCell="A1">
      <pane ySplit="8" topLeftCell="BM129" activePane="bottomLeft" state="frozen"/>
      <selection pane="topLeft" activeCell="F19" sqref="F19"/>
      <selection pane="bottomLeft" activeCell="A1" sqref="A1"/>
    </sheetView>
  </sheetViews>
  <sheetFormatPr defaultColWidth="9.140625" defaultRowHeight="12.75"/>
  <cols>
    <col min="1" max="3" width="11.57421875" style="1" customWidth="1"/>
    <col min="4" max="4" width="15.421875" style="6" customWidth="1"/>
    <col min="5" max="5" width="20.7109375" style="1" bestFit="1" customWidth="1"/>
    <col min="6" max="7" width="12.00390625" style="5" customWidth="1"/>
    <col min="8" max="8" width="14.7109375" style="5" customWidth="1"/>
    <col min="9" max="9" width="13.57421875" style="2" hidden="1" customWidth="1"/>
    <col min="10" max="10" width="11.7109375" style="2" hidden="1" customWidth="1"/>
    <col min="11" max="12" width="11.28125" style="2" bestFit="1" customWidth="1"/>
    <col min="13" max="13" width="22.7109375" style="2" customWidth="1"/>
    <col min="14" max="15" width="11.28125" style="2" bestFit="1" customWidth="1"/>
    <col min="16" max="16" width="12.28125" style="2" bestFit="1" customWidth="1"/>
    <col min="17" max="16384" width="9.140625" style="2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5">
      <c r="A4" s="9"/>
    </row>
    <row r="5" spans="1:5" ht="12.75">
      <c r="A5" s="84" t="s">
        <v>52</v>
      </c>
      <c r="B5" s="32"/>
      <c r="C5" s="32"/>
      <c r="D5" s="33"/>
      <c r="E5" s="32"/>
    </row>
    <row r="6" ht="13.5" thickBot="1"/>
    <row r="7" spans="1:8" s="25" customFormat="1" ht="15.75" customHeight="1">
      <c r="A7" s="101" t="s">
        <v>42</v>
      </c>
      <c r="B7" s="102"/>
      <c r="C7" s="102"/>
      <c r="D7" s="102"/>
      <c r="E7" s="102"/>
      <c r="F7" s="102"/>
      <c r="G7" s="102"/>
      <c r="H7" s="103"/>
    </row>
    <row r="8" spans="1:14" s="25" customFormat="1" ht="12.75" customHeight="1">
      <c r="A8" s="36" t="s">
        <v>2</v>
      </c>
      <c r="B8" s="34" t="s">
        <v>17</v>
      </c>
      <c r="C8" s="34" t="s">
        <v>23</v>
      </c>
      <c r="D8" s="34" t="s">
        <v>5</v>
      </c>
      <c r="E8" s="34" t="s">
        <v>18</v>
      </c>
      <c r="F8" s="35" t="s">
        <v>24</v>
      </c>
      <c r="G8" s="35" t="s">
        <v>25</v>
      </c>
      <c r="H8" s="37" t="s">
        <v>26</v>
      </c>
      <c r="L8" s="26" t="s">
        <v>5</v>
      </c>
      <c r="M8" s="26" t="s">
        <v>18</v>
      </c>
      <c r="N8" s="26"/>
    </row>
    <row r="9" spans="1:13" ht="12.75">
      <c r="A9" s="38" t="s">
        <v>3</v>
      </c>
      <c r="B9" s="13" t="s">
        <v>27</v>
      </c>
      <c r="C9" s="13">
        <v>2004</v>
      </c>
      <c r="D9" s="14" t="s">
        <v>20</v>
      </c>
      <c r="E9" s="15" t="s">
        <v>7</v>
      </c>
      <c r="F9" s="89">
        <v>20000</v>
      </c>
      <c r="G9" s="88">
        <v>21000</v>
      </c>
      <c r="H9" s="87">
        <f>IF(G9=0," ",F9-G9)</f>
        <v>-1000</v>
      </c>
      <c r="L9" s="3" t="s">
        <v>22</v>
      </c>
      <c r="M9" s="2" t="s">
        <v>8</v>
      </c>
    </row>
    <row r="10" spans="1:13" ht="12.75">
      <c r="A10" s="39" t="s">
        <v>28</v>
      </c>
      <c r="B10" s="16" t="s">
        <v>27</v>
      </c>
      <c r="C10" s="16">
        <v>2004</v>
      </c>
      <c r="D10" s="17" t="s">
        <v>20</v>
      </c>
      <c r="E10" s="18" t="s">
        <v>7</v>
      </c>
      <c r="F10" s="90">
        <v>20000</v>
      </c>
      <c r="G10" s="85">
        <v>24000</v>
      </c>
      <c r="H10" s="87">
        <f aca="true" t="shared" si="0" ref="H10:H73">IF(G10=0," ",F10-G10)</f>
        <v>-4000</v>
      </c>
      <c r="L10" s="3" t="s">
        <v>15</v>
      </c>
      <c r="M10" s="2" t="s">
        <v>9</v>
      </c>
    </row>
    <row r="11" spans="1:13" ht="12.75">
      <c r="A11" s="39" t="s">
        <v>29</v>
      </c>
      <c r="B11" s="16" t="s">
        <v>27</v>
      </c>
      <c r="C11" s="16">
        <v>2004</v>
      </c>
      <c r="D11" s="17" t="s">
        <v>20</v>
      </c>
      <c r="E11" s="18" t="s">
        <v>7</v>
      </c>
      <c r="F11" s="90">
        <v>20000</v>
      </c>
      <c r="G11" s="85">
        <v>25000</v>
      </c>
      <c r="H11" s="87">
        <f t="shared" si="0"/>
        <v>-5000</v>
      </c>
      <c r="L11" s="3" t="s">
        <v>20</v>
      </c>
      <c r="M11" s="2" t="s">
        <v>10</v>
      </c>
    </row>
    <row r="12" spans="1:13" ht="12.75">
      <c r="A12" s="39" t="s">
        <v>30</v>
      </c>
      <c r="B12" s="16" t="s">
        <v>39</v>
      </c>
      <c r="C12" s="16">
        <v>2004</v>
      </c>
      <c r="D12" s="17" t="s">
        <v>20</v>
      </c>
      <c r="E12" s="18" t="s">
        <v>7</v>
      </c>
      <c r="F12" s="90">
        <v>20000</v>
      </c>
      <c r="G12" s="85">
        <v>22000</v>
      </c>
      <c r="H12" s="87">
        <f t="shared" si="0"/>
        <v>-2000</v>
      </c>
      <c r="L12" s="3" t="s">
        <v>21</v>
      </c>
      <c r="M12" s="2" t="s">
        <v>11</v>
      </c>
    </row>
    <row r="13" spans="1:13" ht="12.75">
      <c r="A13" s="39" t="s">
        <v>31</v>
      </c>
      <c r="B13" s="16" t="s">
        <v>39</v>
      </c>
      <c r="C13" s="16">
        <v>2004</v>
      </c>
      <c r="D13" s="17" t="s">
        <v>20</v>
      </c>
      <c r="E13" s="18" t="s">
        <v>7</v>
      </c>
      <c r="F13" s="90">
        <v>20000</v>
      </c>
      <c r="G13" s="85">
        <v>19000</v>
      </c>
      <c r="H13" s="87">
        <f t="shared" si="0"/>
        <v>1000</v>
      </c>
      <c r="L13"/>
      <c r="M13" s="2" t="s">
        <v>12</v>
      </c>
    </row>
    <row r="14" spans="1:13" ht="12.75">
      <c r="A14" s="39" t="s">
        <v>32</v>
      </c>
      <c r="B14" s="16" t="s">
        <v>39</v>
      </c>
      <c r="C14" s="16">
        <v>2004</v>
      </c>
      <c r="D14" s="17" t="s">
        <v>20</v>
      </c>
      <c r="E14" s="18" t="s">
        <v>7</v>
      </c>
      <c r="F14" s="90">
        <v>20000</v>
      </c>
      <c r="G14" s="85">
        <v>20000</v>
      </c>
      <c r="H14" s="87">
        <f t="shared" si="0"/>
        <v>0</v>
      </c>
      <c r="L14"/>
      <c r="M14" s="2" t="s">
        <v>13</v>
      </c>
    </row>
    <row r="15" spans="1:13" ht="12.75">
      <c r="A15" s="39" t="s">
        <v>33</v>
      </c>
      <c r="B15" s="16" t="s">
        <v>40</v>
      </c>
      <c r="C15" s="16">
        <v>2004</v>
      </c>
      <c r="D15" s="17" t="s">
        <v>20</v>
      </c>
      <c r="E15" s="18" t="s">
        <v>7</v>
      </c>
      <c r="F15" s="90">
        <v>20000</v>
      </c>
      <c r="G15" s="85">
        <v>0</v>
      </c>
      <c r="H15" s="87" t="str">
        <f t="shared" si="0"/>
        <v> </v>
      </c>
      <c r="M15" s="2" t="s">
        <v>14</v>
      </c>
    </row>
    <row r="16" spans="1:13" ht="12.75">
      <c r="A16" s="39" t="s">
        <v>34</v>
      </c>
      <c r="B16" s="16" t="s">
        <v>40</v>
      </c>
      <c r="C16" s="16">
        <v>2004</v>
      </c>
      <c r="D16" s="17" t="s">
        <v>20</v>
      </c>
      <c r="E16" s="18" t="s">
        <v>7</v>
      </c>
      <c r="F16" s="90">
        <v>20000</v>
      </c>
      <c r="G16" s="85">
        <v>0</v>
      </c>
      <c r="H16" s="87" t="str">
        <f t="shared" si="0"/>
        <v> </v>
      </c>
      <c r="M16" s="2" t="s">
        <v>15</v>
      </c>
    </row>
    <row r="17" spans="1:13" ht="12.75">
      <c r="A17" s="39" t="s">
        <v>35</v>
      </c>
      <c r="B17" s="16" t="s">
        <v>40</v>
      </c>
      <c r="C17" s="16">
        <v>2004</v>
      </c>
      <c r="D17" s="17" t="s">
        <v>20</v>
      </c>
      <c r="E17" s="18" t="s">
        <v>7</v>
      </c>
      <c r="F17" s="90">
        <v>20000</v>
      </c>
      <c r="G17" s="85">
        <v>0</v>
      </c>
      <c r="H17" s="87" t="str">
        <f t="shared" si="0"/>
        <v> </v>
      </c>
      <c r="M17" s="2" t="s">
        <v>16</v>
      </c>
    </row>
    <row r="18" spans="1:13" ht="12.75" customHeight="1">
      <c r="A18" s="39" t="s">
        <v>36</v>
      </c>
      <c r="B18" s="16" t="s">
        <v>41</v>
      </c>
      <c r="C18" s="16">
        <v>2004</v>
      </c>
      <c r="D18" s="17" t="s">
        <v>20</v>
      </c>
      <c r="E18" s="18" t="s">
        <v>7</v>
      </c>
      <c r="F18" s="90">
        <v>20000</v>
      </c>
      <c r="G18" s="85">
        <v>0</v>
      </c>
      <c r="H18" s="87" t="str">
        <f t="shared" si="0"/>
        <v> </v>
      </c>
      <c r="M18" s="3" t="s">
        <v>19</v>
      </c>
    </row>
    <row r="19" spans="1:13" ht="12.75" customHeight="1">
      <c r="A19" s="39" t="s">
        <v>37</v>
      </c>
      <c r="B19" s="16" t="s">
        <v>41</v>
      </c>
      <c r="C19" s="16">
        <v>2004</v>
      </c>
      <c r="D19" s="17" t="s">
        <v>20</v>
      </c>
      <c r="E19" s="18" t="s">
        <v>7</v>
      </c>
      <c r="F19" s="90">
        <v>20000</v>
      </c>
      <c r="G19" s="85">
        <v>0</v>
      </c>
      <c r="H19" s="87" t="str">
        <f t="shared" si="0"/>
        <v> </v>
      </c>
      <c r="M19" s="3" t="s">
        <v>7</v>
      </c>
    </row>
    <row r="20" spans="1:13" ht="12.75" customHeight="1" thickBot="1">
      <c r="A20" s="40" t="s">
        <v>38</v>
      </c>
      <c r="B20" s="19" t="s">
        <v>41</v>
      </c>
      <c r="C20" s="19">
        <v>2004</v>
      </c>
      <c r="D20" s="20" t="s">
        <v>20</v>
      </c>
      <c r="E20" s="21" t="s">
        <v>7</v>
      </c>
      <c r="F20" s="91">
        <v>25000</v>
      </c>
      <c r="G20" s="86">
        <v>0</v>
      </c>
      <c r="H20" s="87" t="str">
        <f t="shared" si="0"/>
        <v> </v>
      </c>
      <c r="M20" s="3" t="s">
        <v>6</v>
      </c>
    </row>
    <row r="21" spans="1:13" ht="12.75" customHeight="1">
      <c r="A21" s="41" t="s">
        <v>3</v>
      </c>
      <c r="B21" s="22" t="s">
        <v>27</v>
      </c>
      <c r="C21" s="22">
        <v>2004</v>
      </c>
      <c r="D21" s="23" t="s">
        <v>20</v>
      </c>
      <c r="E21" s="24" t="s">
        <v>6</v>
      </c>
      <c r="F21" s="92">
        <v>7500</v>
      </c>
      <c r="G21" s="95">
        <v>7800</v>
      </c>
      <c r="H21" s="96">
        <f t="shared" si="0"/>
        <v>-300</v>
      </c>
      <c r="M21"/>
    </row>
    <row r="22" spans="1:13" ht="12.75" customHeight="1">
      <c r="A22" s="39" t="s">
        <v>28</v>
      </c>
      <c r="B22" s="16" t="s">
        <v>27</v>
      </c>
      <c r="C22" s="16">
        <v>2004</v>
      </c>
      <c r="D22" s="17" t="s">
        <v>20</v>
      </c>
      <c r="E22" s="18" t="s">
        <v>6</v>
      </c>
      <c r="F22" s="90">
        <v>7500</v>
      </c>
      <c r="G22" s="85">
        <v>8200</v>
      </c>
      <c r="H22" s="87">
        <f t="shared" si="0"/>
        <v>-700</v>
      </c>
      <c r="M22"/>
    </row>
    <row r="23" spans="1:8" ht="12.75" customHeight="1">
      <c r="A23" s="39" t="s">
        <v>29</v>
      </c>
      <c r="B23" s="16" t="s">
        <v>27</v>
      </c>
      <c r="C23" s="16">
        <v>2004</v>
      </c>
      <c r="D23" s="17" t="s">
        <v>20</v>
      </c>
      <c r="E23" s="18" t="s">
        <v>6</v>
      </c>
      <c r="F23" s="90">
        <v>7500</v>
      </c>
      <c r="G23" s="85">
        <v>8500</v>
      </c>
      <c r="H23" s="87">
        <f t="shared" si="0"/>
        <v>-1000</v>
      </c>
    </row>
    <row r="24" spans="1:8" ht="12.75" customHeight="1">
      <c r="A24" s="39" t="s">
        <v>30</v>
      </c>
      <c r="B24" s="16" t="s">
        <v>39</v>
      </c>
      <c r="C24" s="16">
        <v>2004</v>
      </c>
      <c r="D24" s="17" t="s">
        <v>20</v>
      </c>
      <c r="E24" s="18" t="s">
        <v>6</v>
      </c>
      <c r="F24" s="90">
        <v>7500</v>
      </c>
      <c r="G24" s="85">
        <v>7900</v>
      </c>
      <c r="H24" s="87">
        <f t="shared" si="0"/>
        <v>-400</v>
      </c>
    </row>
    <row r="25" spans="1:12" ht="12.75" customHeight="1">
      <c r="A25" s="39" t="s">
        <v>31</v>
      </c>
      <c r="B25" s="16" t="s">
        <v>39</v>
      </c>
      <c r="C25" s="16">
        <v>2004</v>
      </c>
      <c r="D25" s="17" t="s">
        <v>20</v>
      </c>
      <c r="E25" s="18" t="s">
        <v>6</v>
      </c>
      <c r="F25" s="90">
        <v>7500</v>
      </c>
      <c r="G25" s="85">
        <v>7400</v>
      </c>
      <c r="H25" s="87">
        <f t="shared" si="0"/>
        <v>100</v>
      </c>
      <c r="L25" s="3"/>
    </row>
    <row r="26" spans="1:12" ht="12.75" customHeight="1">
      <c r="A26" s="39" t="s">
        <v>32</v>
      </c>
      <c r="B26" s="16" t="s">
        <v>39</v>
      </c>
      <c r="C26" s="16">
        <v>2004</v>
      </c>
      <c r="D26" s="17" t="s">
        <v>20</v>
      </c>
      <c r="E26" s="18" t="s">
        <v>6</v>
      </c>
      <c r="F26" s="90">
        <v>7500</v>
      </c>
      <c r="G26" s="85">
        <v>7000</v>
      </c>
      <c r="H26" s="87">
        <f t="shared" si="0"/>
        <v>500</v>
      </c>
      <c r="L26" s="3"/>
    </row>
    <row r="27" spans="1:12" ht="12.75" customHeight="1">
      <c r="A27" s="39" t="s">
        <v>33</v>
      </c>
      <c r="B27" s="16" t="s">
        <v>40</v>
      </c>
      <c r="C27" s="16">
        <v>2004</v>
      </c>
      <c r="D27" s="17" t="s">
        <v>20</v>
      </c>
      <c r="E27" s="18" t="s">
        <v>6</v>
      </c>
      <c r="F27" s="90">
        <v>7500</v>
      </c>
      <c r="G27" s="85">
        <v>0</v>
      </c>
      <c r="H27" s="87" t="str">
        <f t="shared" si="0"/>
        <v> </v>
      </c>
      <c r="L27" s="3"/>
    </row>
    <row r="28" spans="1:8" ht="12.75" customHeight="1">
      <c r="A28" s="39" t="s">
        <v>34</v>
      </c>
      <c r="B28" s="16" t="s">
        <v>40</v>
      </c>
      <c r="C28" s="16">
        <v>2004</v>
      </c>
      <c r="D28" s="17" t="s">
        <v>20</v>
      </c>
      <c r="E28" s="18" t="s">
        <v>6</v>
      </c>
      <c r="F28" s="90">
        <v>7500</v>
      </c>
      <c r="G28" s="85">
        <v>0</v>
      </c>
      <c r="H28" s="87" t="str">
        <f t="shared" si="0"/>
        <v> </v>
      </c>
    </row>
    <row r="29" spans="1:8" ht="12.75" customHeight="1">
      <c r="A29" s="39" t="s">
        <v>35</v>
      </c>
      <c r="B29" s="16" t="s">
        <v>40</v>
      </c>
      <c r="C29" s="16">
        <v>2004</v>
      </c>
      <c r="D29" s="17" t="s">
        <v>20</v>
      </c>
      <c r="E29" s="18" t="s">
        <v>6</v>
      </c>
      <c r="F29" s="90">
        <v>7500</v>
      </c>
      <c r="G29" s="85">
        <v>0</v>
      </c>
      <c r="H29" s="87" t="str">
        <f t="shared" si="0"/>
        <v> </v>
      </c>
    </row>
    <row r="30" spans="1:8" ht="12.75" customHeight="1">
      <c r="A30" s="39" t="s">
        <v>36</v>
      </c>
      <c r="B30" s="16" t="s">
        <v>41</v>
      </c>
      <c r="C30" s="16">
        <v>2004</v>
      </c>
      <c r="D30" s="17" t="s">
        <v>20</v>
      </c>
      <c r="E30" s="18" t="s">
        <v>6</v>
      </c>
      <c r="F30" s="90">
        <v>7500</v>
      </c>
      <c r="G30" s="85">
        <v>0</v>
      </c>
      <c r="H30" s="87" t="str">
        <f t="shared" si="0"/>
        <v> </v>
      </c>
    </row>
    <row r="31" spans="1:8" ht="12.75" customHeight="1">
      <c r="A31" s="39" t="s">
        <v>37</v>
      </c>
      <c r="B31" s="16" t="s">
        <v>41</v>
      </c>
      <c r="C31" s="16">
        <v>2004</v>
      </c>
      <c r="D31" s="17" t="s">
        <v>20</v>
      </c>
      <c r="E31" s="18" t="s">
        <v>6</v>
      </c>
      <c r="F31" s="90">
        <v>7500</v>
      </c>
      <c r="G31" s="85">
        <v>0</v>
      </c>
      <c r="H31" s="87" t="str">
        <f t="shared" si="0"/>
        <v> </v>
      </c>
    </row>
    <row r="32" spans="1:8" ht="12.75" customHeight="1" thickBot="1">
      <c r="A32" s="40" t="s">
        <v>38</v>
      </c>
      <c r="B32" s="19" t="s">
        <v>41</v>
      </c>
      <c r="C32" s="19">
        <v>2004</v>
      </c>
      <c r="D32" s="20" t="s">
        <v>20</v>
      </c>
      <c r="E32" s="21" t="s">
        <v>6</v>
      </c>
      <c r="F32" s="91">
        <v>8500</v>
      </c>
      <c r="G32" s="86">
        <v>0</v>
      </c>
      <c r="H32" s="87" t="str">
        <f t="shared" si="0"/>
        <v> </v>
      </c>
    </row>
    <row r="33" spans="1:8" ht="12.75" customHeight="1">
      <c r="A33" s="41" t="s">
        <v>3</v>
      </c>
      <c r="B33" s="22" t="s">
        <v>27</v>
      </c>
      <c r="C33" s="22">
        <v>2004</v>
      </c>
      <c r="D33" s="23" t="s">
        <v>20</v>
      </c>
      <c r="E33" s="24" t="s">
        <v>8</v>
      </c>
      <c r="F33" s="92">
        <v>5000</v>
      </c>
      <c r="G33" s="95">
        <v>5500</v>
      </c>
      <c r="H33" s="96">
        <f t="shared" si="0"/>
        <v>-500</v>
      </c>
    </row>
    <row r="34" spans="1:8" ht="12.75" customHeight="1">
      <c r="A34" s="39" t="s">
        <v>28</v>
      </c>
      <c r="B34" s="16" t="s">
        <v>27</v>
      </c>
      <c r="C34" s="16">
        <v>2004</v>
      </c>
      <c r="D34" s="17" t="s">
        <v>20</v>
      </c>
      <c r="E34" s="18" t="s">
        <v>8</v>
      </c>
      <c r="F34" s="90">
        <v>5000</v>
      </c>
      <c r="G34" s="85">
        <v>6500</v>
      </c>
      <c r="H34" s="87">
        <f t="shared" si="0"/>
        <v>-1500</v>
      </c>
    </row>
    <row r="35" spans="1:8" ht="12.75" customHeight="1">
      <c r="A35" s="39" t="s">
        <v>29</v>
      </c>
      <c r="B35" s="16" t="s">
        <v>27</v>
      </c>
      <c r="C35" s="16">
        <v>2004</v>
      </c>
      <c r="D35" s="17" t="s">
        <v>20</v>
      </c>
      <c r="E35" s="18" t="s">
        <v>8</v>
      </c>
      <c r="F35" s="90">
        <v>5000</v>
      </c>
      <c r="G35" s="85">
        <v>7500</v>
      </c>
      <c r="H35" s="87">
        <f t="shared" si="0"/>
        <v>-2500</v>
      </c>
    </row>
    <row r="36" spans="1:8" ht="12.75" customHeight="1">
      <c r="A36" s="39" t="s">
        <v>30</v>
      </c>
      <c r="B36" s="16" t="s">
        <v>39</v>
      </c>
      <c r="C36" s="16">
        <v>2004</v>
      </c>
      <c r="D36" s="17" t="s">
        <v>20</v>
      </c>
      <c r="E36" s="18" t="s">
        <v>8</v>
      </c>
      <c r="F36" s="90">
        <v>5000</v>
      </c>
      <c r="G36" s="85">
        <v>6500</v>
      </c>
      <c r="H36" s="87">
        <f t="shared" si="0"/>
        <v>-1500</v>
      </c>
    </row>
    <row r="37" spans="1:8" ht="12.75" customHeight="1">
      <c r="A37" s="39" t="s">
        <v>31</v>
      </c>
      <c r="B37" s="16" t="s">
        <v>39</v>
      </c>
      <c r="C37" s="16">
        <v>2004</v>
      </c>
      <c r="D37" s="17" t="s">
        <v>20</v>
      </c>
      <c r="E37" s="18" t="s">
        <v>8</v>
      </c>
      <c r="F37" s="90">
        <v>5000</v>
      </c>
      <c r="G37" s="85">
        <v>5000</v>
      </c>
      <c r="H37" s="87">
        <f t="shared" si="0"/>
        <v>0</v>
      </c>
    </row>
    <row r="38" spans="1:8" ht="12.75" customHeight="1">
      <c r="A38" s="39" t="s">
        <v>32</v>
      </c>
      <c r="B38" s="16" t="s">
        <v>39</v>
      </c>
      <c r="C38" s="16">
        <v>2004</v>
      </c>
      <c r="D38" s="17" t="s">
        <v>20</v>
      </c>
      <c r="E38" s="18" t="s">
        <v>8</v>
      </c>
      <c r="F38" s="90">
        <v>5000</v>
      </c>
      <c r="G38" s="85">
        <v>5000</v>
      </c>
      <c r="H38" s="87">
        <f t="shared" si="0"/>
        <v>0</v>
      </c>
    </row>
    <row r="39" spans="1:8" ht="12.75" customHeight="1">
      <c r="A39" s="39" t="s">
        <v>33</v>
      </c>
      <c r="B39" s="16" t="s">
        <v>40</v>
      </c>
      <c r="C39" s="16">
        <v>2004</v>
      </c>
      <c r="D39" s="17" t="s">
        <v>20</v>
      </c>
      <c r="E39" s="18" t="s">
        <v>8</v>
      </c>
      <c r="F39" s="90">
        <v>5000</v>
      </c>
      <c r="G39" s="85">
        <v>0</v>
      </c>
      <c r="H39" s="87" t="str">
        <f t="shared" si="0"/>
        <v> </v>
      </c>
    </row>
    <row r="40" spans="1:8" ht="12.75" customHeight="1">
      <c r="A40" s="39" t="s">
        <v>34</v>
      </c>
      <c r="B40" s="16" t="s">
        <v>40</v>
      </c>
      <c r="C40" s="16">
        <v>2004</v>
      </c>
      <c r="D40" s="17" t="s">
        <v>20</v>
      </c>
      <c r="E40" s="18" t="s">
        <v>8</v>
      </c>
      <c r="F40" s="90">
        <v>5000</v>
      </c>
      <c r="G40" s="85">
        <v>0</v>
      </c>
      <c r="H40" s="87" t="str">
        <f t="shared" si="0"/>
        <v> </v>
      </c>
    </row>
    <row r="41" spans="1:12" ht="12.75" customHeight="1">
      <c r="A41" s="39" t="s">
        <v>35</v>
      </c>
      <c r="B41" s="16" t="s">
        <v>40</v>
      </c>
      <c r="C41" s="16">
        <v>2004</v>
      </c>
      <c r="D41" s="17" t="s">
        <v>20</v>
      </c>
      <c r="E41" s="18" t="s">
        <v>8</v>
      </c>
      <c r="F41" s="90">
        <v>5000</v>
      </c>
      <c r="G41" s="85">
        <v>0</v>
      </c>
      <c r="H41" s="87" t="str">
        <f t="shared" si="0"/>
        <v> </v>
      </c>
      <c r="L41" s="3"/>
    </row>
    <row r="42" spans="1:12" ht="12.75" customHeight="1">
      <c r="A42" s="39" t="s">
        <v>36</v>
      </c>
      <c r="B42" s="16" t="s">
        <v>41</v>
      </c>
      <c r="C42" s="16">
        <v>2004</v>
      </c>
      <c r="D42" s="17" t="s">
        <v>20</v>
      </c>
      <c r="E42" s="18" t="s">
        <v>8</v>
      </c>
      <c r="F42" s="90">
        <v>5000</v>
      </c>
      <c r="G42" s="85">
        <v>0</v>
      </c>
      <c r="H42" s="87" t="str">
        <f t="shared" si="0"/>
        <v> </v>
      </c>
      <c r="L42" s="3"/>
    </row>
    <row r="43" spans="1:12" ht="12.75" customHeight="1">
      <c r="A43" s="39" t="s">
        <v>37</v>
      </c>
      <c r="B43" s="16" t="s">
        <v>41</v>
      </c>
      <c r="C43" s="16">
        <v>2004</v>
      </c>
      <c r="D43" s="17" t="s">
        <v>20</v>
      </c>
      <c r="E43" s="18" t="s">
        <v>8</v>
      </c>
      <c r="F43" s="90">
        <v>5000</v>
      </c>
      <c r="G43" s="85">
        <v>0</v>
      </c>
      <c r="H43" s="87" t="str">
        <f t="shared" si="0"/>
        <v> </v>
      </c>
      <c r="L43" s="3"/>
    </row>
    <row r="44" spans="1:8" ht="12.75" customHeight="1" thickBot="1">
      <c r="A44" s="40" t="s">
        <v>38</v>
      </c>
      <c r="B44" s="19" t="s">
        <v>41</v>
      </c>
      <c r="C44" s="19">
        <v>2004</v>
      </c>
      <c r="D44" s="20" t="s">
        <v>20</v>
      </c>
      <c r="E44" s="21" t="s">
        <v>8</v>
      </c>
      <c r="F44" s="91">
        <v>7500</v>
      </c>
      <c r="G44" s="86">
        <v>0</v>
      </c>
      <c r="H44" s="87" t="str">
        <f t="shared" si="0"/>
        <v> </v>
      </c>
    </row>
    <row r="45" spans="1:8" ht="12.75" customHeight="1">
      <c r="A45" s="41" t="s">
        <v>3</v>
      </c>
      <c r="B45" s="22" t="s">
        <v>27</v>
      </c>
      <c r="C45" s="22">
        <v>2004</v>
      </c>
      <c r="D45" s="23" t="s">
        <v>21</v>
      </c>
      <c r="E45" s="24" t="s">
        <v>9</v>
      </c>
      <c r="F45" s="92">
        <v>1000</v>
      </c>
      <c r="G45" s="95">
        <v>1000</v>
      </c>
      <c r="H45" s="96">
        <f t="shared" si="0"/>
        <v>0</v>
      </c>
    </row>
    <row r="46" spans="1:8" ht="12.75" customHeight="1">
      <c r="A46" s="39" t="s">
        <v>28</v>
      </c>
      <c r="B46" s="16" t="s">
        <v>27</v>
      </c>
      <c r="C46" s="16">
        <v>2004</v>
      </c>
      <c r="D46" s="17" t="s">
        <v>21</v>
      </c>
      <c r="E46" s="18" t="s">
        <v>9</v>
      </c>
      <c r="F46" s="90">
        <v>1000</v>
      </c>
      <c r="G46" s="85">
        <v>1000</v>
      </c>
      <c r="H46" s="87">
        <f t="shared" si="0"/>
        <v>0</v>
      </c>
    </row>
    <row r="47" spans="1:8" ht="12.75" customHeight="1">
      <c r="A47" s="39" t="s">
        <v>29</v>
      </c>
      <c r="B47" s="16" t="s">
        <v>27</v>
      </c>
      <c r="C47" s="16">
        <v>2004</v>
      </c>
      <c r="D47" s="17" t="s">
        <v>21</v>
      </c>
      <c r="E47" s="18" t="s">
        <v>9</v>
      </c>
      <c r="F47" s="90">
        <v>1000</v>
      </c>
      <c r="G47" s="85">
        <v>1000</v>
      </c>
      <c r="H47" s="87">
        <f t="shared" si="0"/>
        <v>0</v>
      </c>
    </row>
    <row r="48" spans="1:8" ht="12.75" customHeight="1">
      <c r="A48" s="39" t="s">
        <v>30</v>
      </c>
      <c r="B48" s="16" t="s">
        <v>39</v>
      </c>
      <c r="C48" s="16">
        <v>2004</v>
      </c>
      <c r="D48" s="17" t="s">
        <v>21</v>
      </c>
      <c r="E48" s="18" t="s">
        <v>9</v>
      </c>
      <c r="F48" s="90">
        <v>1000</v>
      </c>
      <c r="G48" s="85">
        <v>1000</v>
      </c>
      <c r="H48" s="87">
        <f t="shared" si="0"/>
        <v>0</v>
      </c>
    </row>
    <row r="49" spans="1:8" ht="12.75" customHeight="1">
      <c r="A49" s="39" t="s">
        <v>31</v>
      </c>
      <c r="B49" s="16" t="s">
        <v>39</v>
      </c>
      <c r="C49" s="16">
        <v>2004</v>
      </c>
      <c r="D49" s="17" t="s">
        <v>21</v>
      </c>
      <c r="E49" s="18" t="s">
        <v>9</v>
      </c>
      <c r="F49" s="90">
        <v>1000</v>
      </c>
      <c r="G49" s="85">
        <v>1000</v>
      </c>
      <c r="H49" s="87">
        <f t="shared" si="0"/>
        <v>0</v>
      </c>
    </row>
    <row r="50" spans="1:8" ht="12.75" customHeight="1">
      <c r="A50" s="39" t="s">
        <v>32</v>
      </c>
      <c r="B50" s="16" t="s">
        <v>39</v>
      </c>
      <c r="C50" s="16">
        <v>2004</v>
      </c>
      <c r="D50" s="17" t="s">
        <v>21</v>
      </c>
      <c r="E50" s="18" t="s">
        <v>9</v>
      </c>
      <c r="F50" s="90">
        <v>1000</v>
      </c>
      <c r="G50" s="85">
        <v>1500</v>
      </c>
      <c r="H50" s="87">
        <f t="shared" si="0"/>
        <v>-500</v>
      </c>
    </row>
    <row r="51" spans="1:8" ht="12.75" customHeight="1">
      <c r="A51" s="39" t="s">
        <v>33</v>
      </c>
      <c r="B51" s="16" t="s">
        <v>40</v>
      </c>
      <c r="C51" s="16">
        <v>2004</v>
      </c>
      <c r="D51" s="17" t="s">
        <v>21</v>
      </c>
      <c r="E51" s="18" t="s">
        <v>9</v>
      </c>
      <c r="F51" s="90">
        <v>2000</v>
      </c>
      <c r="G51" s="85">
        <v>0</v>
      </c>
      <c r="H51" s="87" t="str">
        <f t="shared" si="0"/>
        <v> </v>
      </c>
    </row>
    <row r="52" spans="1:8" ht="12.75" customHeight="1">
      <c r="A52" s="39" t="s">
        <v>34</v>
      </c>
      <c r="B52" s="16" t="s">
        <v>40</v>
      </c>
      <c r="C52" s="16">
        <v>2004</v>
      </c>
      <c r="D52" s="17" t="s">
        <v>21</v>
      </c>
      <c r="E52" s="18" t="s">
        <v>9</v>
      </c>
      <c r="F52" s="90">
        <v>2000</v>
      </c>
      <c r="G52" s="85">
        <v>0</v>
      </c>
      <c r="H52" s="87" t="str">
        <f t="shared" si="0"/>
        <v> </v>
      </c>
    </row>
    <row r="53" spans="1:8" ht="12.75" customHeight="1">
      <c r="A53" s="39" t="s">
        <v>35</v>
      </c>
      <c r="B53" s="16" t="s">
        <v>40</v>
      </c>
      <c r="C53" s="16">
        <v>2004</v>
      </c>
      <c r="D53" s="17" t="s">
        <v>21</v>
      </c>
      <c r="E53" s="18" t="s">
        <v>9</v>
      </c>
      <c r="F53" s="90">
        <v>2000</v>
      </c>
      <c r="G53" s="85">
        <v>0</v>
      </c>
      <c r="H53" s="87" t="str">
        <f t="shared" si="0"/>
        <v> </v>
      </c>
    </row>
    <row r="54" spans="1:8" ht="12.75" customHeight="1">
      <c r="A54" s="39" t="s">
        <v>36</v>
      </c>
      <c r="B54" s="16" t="s">
        <v>41</v>
      </c>
      <c r="C54" s="16">
        <v>2004</v>
      </c>
      <c r="D54" s="17" t="s">
        <v>21</v>
      </c>
      <c r="E54" s="18" t="s">
        <v>9</v>
      </c>
      <c r="F54" s="90">
        <v>2000</v>
      </c>
      <c r="G54" s="85">
        <v>0</v>
      </c>
      <c r="H54" s="87" t="str">
        <f t="shared" si="0"/>
        <v> </v>
      </c>
    </row>
    <row r="55" spans="1:8" ht="12.75" customHeight="1">
      <c r="A55" s="39" t="s">
        <v>37</v>
      </c>
      <c r="B55" s="16" t="s">
        <v>41</v>
      </c>
      <c r="C55" s="16">
        <v>2004</v>
      </c>
      <c r="D55" s="17" t="s">
        <v>21</v>
      </c>
      <c r="E55" s="18" t="s">
        <v>9</v>
      </c>
      <c r="F55" s="90">
        <v>2000</v>
      </c>
      <c r="G55" s="85">
        <v>0</v>
      </c>
      <c r="H55" s="87" t="str">
        <f t="shared" si="0"/>
        <v> </v>
      </c>
    </row>
    <row r="56" spans="1:8" ht="12.75" customHeight="1" thickBot="1">
      <c r="A56" s="40" t="s">
        <v>38</v>
      </c>
      <c r="B56" s="19" t="s">
        <v>41</v>
      </c>
      <c r="C56" s="19">
        <v>2004</v>
      </c>
      <c r="D56" s="20" t="s">
        <v>21</v>
      </c>
      <c r="E56" s="21" t="s">
        <v>9</v>
      </c>
      <c r="F56" s="91">
        <v>2000</v>
      </c>
      <c r="G56" s="86">
        <v>0</v>
      </c>
      <c r="H56" s="87" t="str">
        <f t="shared" si="0"/>
        <v> </v>
      </c>
    </row>
    <row r="57" spans="1:12" ht="12.75" customHeight="1">
      <c r="A57" s="41" t="s">
        <v>3</v>
      </c>
      <c r="B57" s="22" t="s">
        <v>27</v>
      </c>
      <c r="C57" s="22">
        <v>2004</v>
      </c>
      <c r="D57" s="23" t="s">
        <v>21</v>
      </c>
      <c r="E57" s="24" t="s">
        <v>10</v>
      </c>
      <c r="F57" s="92">
        <v>2500</v>
      </c>
      <c r="G57" s="95">
        <v>2500</v>
      </c>
      <c r="H57" s="96">
        <f t="shared" si="0"/>
        <v>0</v>
      </c>
      <c r="L57" s="3"/>
    </row>
    <row r="58" spans="1:12" ht="12.75" customHeight="1">
      <c r="A58" s="39" t="s">
        <v>28</v>
      </c>
      <c r="B58" s="16" t="s">
        <v>27</v>
      </c>
      <c r="C58" s="16">
        <v>2004</v>
      </c>
      <c r="D58" s="17" t="s">
        <v>21</v>
      </c>
      <c r="E58" s="18" t="s">
        <v>10</v>
      </c>
      <c r="F58" s="90">
        <v>2500</v>
      </c>
      <c r="G58" s="85">
        <v>2500</v>
      </c>
      <c r="H58" s="87">
        <f t="shared" si="0"/>
        <v>0</v>
      </c>
      <c r="L58" s="3"/>
    </row>
    <row r="59" spans="1:12" ht="12.75" customHeight="1">
      <c r="A59" s="39" t="s">
        <v>29</v>
      </c>
      <c r="B59" s="16" t="s">
        <v>27</v>
      </c>
      <c r="C59" s="16">
        <v>2004</v>
      </c>
      <c r="D59" s="17" t="s">
        <v>21</v>
      </c>
      <c r="E59" s="18" t="s">
        <v>10</v>
      </c>
      <c r="F59" s="90">
        <v>2500</v>
      </c>
      <c r="G59" s="85">
        <v>2500</v>
      </c>
      <c r="H59" s="87">
        <f t="shared" si="0"/>
        <v>0</v>
      </c>
      <c r="L59" s="3"/>
    </row>
    <row r="60" spans="1:8" ht="12.75" customHeight="1">
      <c r="A60" s="39" t="s">
        <v>30</v>
      </c>
      <c r="B60" s="16" t="s">
        <v>39</v>
      </c>
      <c r="C60" s="16">
        <v>2004</v>
      </c>
      <c r="D60" s="17" t="s">
        <v>21</v>
      </c>
      <c r="E60" s="18" t="s">
        <v>10</v>
      </c>
      <c r="F60" s="90">
        <v>2500</v>
      </c>
      <c r="G60" s="85">
        <v>2500</v>
      </c>
      <c r="H60" s="87">
        <f t="shared" si="0"/>
        <v>0</v>
      </c>
    </row>
    <row r="61" spans="1:8" ht="12.75" customHeight="1">
      <c r="A61" s="39" t="s">
        <v>31</v>
      </c>
      <c r="B61" s="16" t="s">
        <v>39</v>
      </c>
      <c r="C61" s="16">
        <v>2004</v>
      </c>
      <c r="D61" s="17" t="s">
        <v>21</v>
      </c>
      <c r="E61" s="18" t="s">
        <v>10</v>
      </c>
      <c r="F61" s="90">
        <v>2500</v>
      </c>
      <c r="G61" s="85">
        <v>2500</v>
      </c>
      <c r="H61" s="87">
        <f t="shared" si="0"/>
        <v>0</v>
      </c>
    </row>
    <row r="62" spans="1:8" ht="12.75" customHeight="1">
      <c r="A62" s="39" t="s">
        <v>32</v>
      </c>
      <c r="B62" s="16" t="s">
        <v>39</v>
      </c>
      <c r="C62" s="16">
        <v>2004</v>
      </c>
      <c r="D62" s="17" t="s">
        <v>21</v>
      </c>
      <c r="E62" s="18" t="s">
        <v>10</v>
      </c>
      <c r="F62" s="90">
        <v>2500</v>
      </c>
      <c r="G62" s="85">
        <v>3000</v>
      </c>
      <c r="H62" s="87">
        <f t="shared" si="0"/>
        <v>-500</v>
      </c>
    </row>
    <row r="63" spans="1:8" ht="12.75" customHeight="1">
      <c r="A63" s="39" t="s">
        <v>33</v>
      </c>
      <c r="B63" s="16" t="s">
        <v>40</v>
      </c>
      <c r="C63" s="16">
        <v>2004</v>
      </c>
      <c r="D63" s="17" t="s">
        <v>21</v>
      </c>
      <c r="E63" s="18" t="s">
        <v>10</v>
      </c>
      <c r="F63" s="90">
        <v>2500</v>
      </c>
      <c r="G63" s="85">
        <v>0</v>
      </c>
      <c r="H63" s="87" t="str">
        <f t="shared" si="0"/>
        <v> </v>
      </c>
    </row>
    <row r="64" spans="1:8" ht="12.75" customHeight="1">
      <c r="A64" s="39" t="s">
        <v>34</v>
      </c>
      <c r="B64" s="16" t="s">
        <v>40</v>
      </c>
      <c r="C64" s="16">
        <v>2004</v>
      </c>
      <c r="D64" s="17" t="s">
        <v>21</v>
      </c>
      <c r="E64" s="18" t="s">
        <v>10</v>
      </c>
      <c r="F64" s="90">
        <v>2500</v>
      </c>
      <c r="G64" s="85">
        <v>0</v>
      </c>
      <c r="H64" s="87" t="str">
        <f t="shared" si="0"/>
        <v> </v>
      </c>
    </row>
    <row r="65" spans="1:8" ht="12.75" customHeight="1">
      <c r="A65" s="39" t="s">
        <v>35</v>
      </c>
      <c r="B65" s="16" t="s">
        <v>40</v>
      </c>
      <c r="C65" s="16">
        <v>2004</v>
      </c>
      <c r="D65" s="17" t="s">
        <v>21</v>
      </c>
      <c r="E65" s="18" t="s">
        <v>10</v>
      </c>
      <c r="F65" s="90">
        <v>2500</v>
      </c>
      <c r="G65" s="85">
        <v>0</v>
      </c>
      <c r="H65" s="87" t="str">
        <f t="shared" si="0"/>
        <v> </v>
      </c>
    </row>
    <row r="66" spans="1:8" ht="12.75" customHeight="1">
      <c r="A66" s="39" t="s">
        <v>36</v>
      </c>
      <c r="B66" s="16" t="s">
        <v>41</v>
      </c>
      <c r="C66" s="16">
        <v>2004</v>
      </c>
      <c r="D66" s="17" t="s">
        <v>21</v>
      </c>
      <c r="E66" s="18" t="s">
        <v>10</v>
      </c>
      <c r="F66" s="90">
        <v>2500</v>
      </c>
      <c r="G66" s="85">
        <v>0</v>
      </c>
      <c r="H66" s="87" t="str">
        <f t="shared" si="0"/>
        <v> </v>
      </c>
    </row>
    <row r="67" spans="1:8" ht="12.75" customHeight="1">
      <c r="A67" s="39" t="s">
        <v>37</v>
      </c>
      <c r="B67" s="16" t="s">
        <v>41</v>
      </c>
      <c r="C67" s="16">
        <v>2004</v>
      </c>
      <c r="D67" s="17" t="s">
        <v>21</v>
      </c>
      <c r="E67" s="18" t="s">
        <v>10</v>
      </c>
      <c r="F67" s="90">
        <v>2500</v>
      </c>
      <c r="G67" s="85">
        <v>0</v>
      </c>
      <c r="H67" s="87" t="str">
        <f t="shared" si="0"/>
        <v> </v>
      </c>
    </row>
    <row r="68" spans="1:8" ht="12.75" customHeight="1" thickBot="1">
      <c r="A68" s="40" t="s">
        <v>38</v>
      </c>
      <c r="B68" s="19" t="s">
        <v>41</v>
      </c>
      <c r="C68" s="19">
        <v>2004</v>
      </c>
      <c r="D68" s="20" t="s">
        <v>21</v>
      </c>
      <c r="E68" s="21" t="s">
        <v>10</v>
      </c>
      <c r="F68" s="91">
        <v>2500</v>
      </c>
      <c r="G68" s="86">
        <v>0</v>
      </c>
      <c r="H68" s="87" t="str">
        <f t="shared" si="0"/>
        <v> </v>
      </c>
    </row>
    <row r="69" spans="1:8" ht="12.75" customHeight="1">
      <c r="A69" s="41" t="s">
        <v>3</v>
      </c>
      <c r="B69" s="22" t="s">
        <v>27</v>
      </c>
      <c r="C69" s="22">
        <v>2004</v>
      </c>
      <c r="D69" s="23" t="s">
        <v>21</v>
      </c>
      <c r="E69" s="24" t="s">
        <v>19</v>
      </c>
      <c r="F69" s="92">
        <v>4000</v>
      </c>
      <c r="G69" s="95">
        <v>4500</v>
      </c>
      <c r="H69" s="96">
        <f t="shared" si="0"/>
        <v>-500</v>
      </c>
    </row>
    <row r="70" spans="1:8" ht="12.75" customHeight="1">
      <c r="A70" s="39" t="s">
        <v>28</v>
      </c>
      <c r="B70" s="16" t="s">
        <v>27</v>
      </c>
      <c r="C70" s="16">
        <v>2004</v>
      </c>
      <c r="D70" s="17" t="s">
        <v>21</v>
      </c>
      <c r="E70" s="18" t="s">
        <v>19</v>
      </c>
      <c r="F70" s="90">
        <v>4000</v>
      </c>
      <c r="G70" s="85">
        <v>5000</v>
      </c>
      <c r="H70" s="87">
        <f t="shared" si="0"/>
        <v>-1000</v>
      </c>
    </row>
    <row r="71" spans="1:8" ht="12.75" customHeight="1">
      <c r="A71" s="39" t="s">
        <v>29</v>
      </c>
      <c r="B71" s="16" t="s">
        <v>27</v>
      </c>
      <c r="C71" s="16">
        <v>2004</v>
      </c>
      <c r="D71" s="17" t="s">
        <v>21</v>
      </c>
      <c r="E71" s="18" t="s">
        <v>19</v>
      </c>
      <c r="F71" s="90">
        <v>4000</v>
      </c>
      <c r="G71" s="85">
        <v>5000</v>
      </c>
      <c r="H71" s="87">
        <f t="shared" si="0"/>
        <v>-1000</v>
      </c>
    </row>
    <row r="72" spans="1:8" ht="12.75" customHeight="1">
      <c r="A72" s="39" t="s">
        <v>30</v>
      </c>
      <c r="B72" s="16" t="s">
        <v>39</v>
      </c>
      <c r="C72" s="16">
        <v>2004</v>
      </c>
      <c r="D72" s="17" t="s">
        <v>21</v>
      </c>
      <c r="E72" s="18" t="s">
        <v>19</v>
      </c>
      <c r="F72" s="90">
        <v>4000</v>
      </c>
      <c r="G72" s="85">
        <v>4000</v>
      </c>
      <c r="H72" s="87">
        <f t="shared" si="0"/>
        <v>0</v>
      </c>
    </row>
    <row r="73" spans="1:12" ht="12.75" customHeight="1">
      <c r="A73" s="39" t="s">
        <v>31</v>
      </c>
      <c r="B73" s="16" t="s">
        <v>39</v>
      </c>
      <c r="C73" s="16">
        <v>2004</v>
      </c>
      <c r="D73" s="17" t="s">
        <v>21</v>
      </c>
      <c r="E73" s="18" t="s">
        <v>19</v>
      </c>
      <c r="F73" s="90">
        <v>4000</v>
      </c>
      <c r="G73" s="85">
        <v>4000</v>
      </c>
      <c r="H73" s="87">
        <f t="shared" si="0"/>
        <v>0</v>
      </c>
      <c r="L73" s="3"/>
    </row>
    <row r="74" spans="1:12" ht="12.75" customHeight="1">
      <c r="A74" s="39" t="s">
        <v>32</v>
      </c>
      <c r="B74" s="16" t="s">
        <v>39</v>
      </c>
      <c r="C74" s="16">
        <v>2004</v>
      </c>
      <c r="D74" s="17" t="s">
        <v>21</v>
      </c>
      <c r="E74" s="18" t="s">
        <v>19</v>
      </c>
      <c r="F74" s="90">
        <v>4000</v>
      </c>
      <c r="G74" s="85">
        <v>3500</v>
      </c>
      <c r="H74" s="87">
        <f aca="true" t="shared" si="1" ref="H74:H137">IF(G74=0," ",F74-G74)</f>
        <v>500</v>
      </c>
      <c r="L74" s="3"/>
    </row>
    <row r="75" spans="1:12" ht="12.75" customHeight="1">
      <c r="A75" s="39" t="s">
        <v>33</v>
      </c>
      <c r="B75" s="16" t="s">
        <v>40</v>
      </c>
      <c r="C75" s="16">
        <v>2004</v>
      </c>
      <c r="D75" s="17" t="s">
        <v>21</v>
      </c>
      <c r="E75" s="18" t="s">
        <v>19</v>
      </c>
      <c r="F75" s="90">
        <v>5000</v>
      </c>
      <c r="G75" s="85">
        <v>0</v>
      </c>
      <c r="H75" s="87" t="str">
        <f t="shared" si="1"/>
        <v> </v>
      </c>
      <c r="L75" s="3"/>
    </row>
    <row r="76" spans="1:8" ht="12.75" customHeight="1">
      <c r="A76" s="39" t="s">
        <v>34</v>
      </c>
      <c r="B76" s="16" t="s">
        <v>40</v>
      </c>
      <c r="C76" s="16">
        <v>2004</v>
      </c>
      <c r="D76" s="17" t="s">
        <v>21</v>
      </c>
      <c r="E76" s="18" t="s">
        <v>19</v>
      </c>
      <c r="F76" s="90">
        <v>5000</v>
      </c>
      <c r="G76" s="85">
        <v>0</v>
      </c>
      <c r="H76" s="87" t="str">
        <f t="shared" si="1"/>
        <v> </v>
      </c>
    </row>
    <row r="77" spans="1:8" ht="12.75" customHeight="1">
      <c r="A77" s="39" t="s">
        <v>35</v>
      </c>
      <c r="B77" s="16" t="s">
        <v>40</v>
      </c>
      <c r="C77" s="16">
        <v>2004</v>
      </c>
      <c r="D77" s="17" t="s">
        <v>21</v>
      </c>
      <c r="E77" s="18" t="s">
        <v>19</v>
      </c>
      <c r="F77" s="90">
        <v>5000</v>
      </c>
      <c r="G77" s="85">
        <v>0</v>
      </c>
      <c r="H77" s="87" t="str">
        <f t="shared" si="1"/>
        <v> </v>
      </c>
    </row>
    <row r="78" spans="1:8" ht="12.75" customHeight="1">
      <c r="A78" s="39" t="s">
        <v>36</v>
      </c>
      <c r="B78" s="16" t="s">
        <v>41</v>
      </c>
      <c r="C78" s="16">
        <v>2004</v>
      </c>
      <c r="D78" s="17" t="s">
        <v>21</v>
      </c>
      <c r="E78" s="18" t="s">
        <v>19</v>
      </c>
      <c r="F78" s="90">
        <v>5000</v>
      </c>
      <c r="G78" s="85">
        <v>0</v>
      </c>
      <c r="H78" s="87" t="str">
        <f t="shared" si="1"/>
        <v> </v>
      </c>
    </row>
    <row r="79" spans="1:8" ht="12.75" customHeight="1">
      <c r="A79" s="39" t="s">
        <v>37</v>
      </c>
      <c r="B79" s="16" t="s">
        <v>41</v>
      </c>
      <c r="C79" s="16">
        <v>2004</v>
      </c>
      <c r="D79" s="17" t="s">
        <v>21</v>
      </c>
      <c r="E79" s="18" t="s">
        <v>19</v>
      </c>
      <c r="F79" s="90">
        <v>5000</v>
      </c>
      <c r="G79" s="85">
        <v>0</v>
      </c>
      <c r="H79" s="87" t="str">
        <f t="shared" si="1"/>
        <v> </v>
      </c>
    </row>
    <row r="80" spans="1:8" ht="12.75" customHeight="1" thickBot="1">
      <c r="A80" s="40" t="s">
        <v>38</v>
      </c>
      <c r="B80" s="19" t="s">
        <v>41</v>
      </c>
      <c r="C80" s="19">
        <v>2004</v>
      </c>
      <c r="D80" s="20" t="s">
        <v>21</v>
      </c>
      <c r="E80" s="21" t="s">
        <v>19</v>
      </c>
      <c r="F80" s="91">
        <v>5000</v>
      </c>
      <c r="G80" s="86">
        <v>0</v>
      </c>
      <c r="H80" s="87" t="str">
        <f t="shared" si="1"/>
        <v> </v>
      </c>
    </row>
    <row r="81" spans="1:8" ht="12.75" customHeight="1">
      <c r="A81" s="41" t="s">
        <v>3</v>
      </c>
      <c r="B81" s="22" t="s">
        <v>27</v>
      </c>
      <c r="C81" s="22">
        <v>2004</v>
      </c>
      <c r="D81" s="23" t="s">
        <v>22</v>
      </c>
      <c r="E81" s="24" t="s">
        <v>11</v>
      </c>
      <c r="F81" s="92">
        <v>500</v>
      </c>
      <c r="G81" s="95">
        <v>500</v>
      </c>
      <c r="H81" s="96">
        <f t="shared" si="1"/>
        <v>0</v>
      </c>
    </row>
    <row r="82" spans="1:8" ht="12.75" customHeight="1">
      <c r="A82" s="39" t="s">
        <v>28</v>
      </c>
      <c r="B82" s="16" t="s">
        <v>27</v>
      </c>
      <c r="C82" s="16">
        <v>2004</v>
      </c>
      <c r="D82" s="17" t="s">
        <v>22</v>
      </c>
      <c r="E82" s="18" t="s">
        <v>11</v>
      </c>
      <c r="F82" s="90">
        <v>500</v>
      </c>
      <c r="G82" s="85">
        <v>500</v>
      </c>
      <c r="H82" s="87">
        <f t="shared" si="1"/>
        <v>0</v>
      </c>
    </row>
    <row r="83" spans="1:8" ht="12.75" customHeight="1">
      <c r="A83" s="39" t="s">
        <v>29</v>
      </c>
      <c r="B83" s="16" t="s">
        <v>27</v>
      </c>
      <c r="C83" s="16">
        <v>2004</v>
      </c>
      <c r="D83" s="17" t="s">
        <v>22</v>
      </c>
      <c r="E83" s="18" t="s">
        <v>11</v>
      </c>
      <c r="F83" s="90">
        <v>500</v>
      </c>
      <c r="G83" s="85">
        <v>500</v>
      </c>
      <c r="H83" s="87">
        <f t="shared" si="1"/>
        <v>0</v>
      </c>
    </row>
    <row r="84" spans="1:8" ht="12.75" customHeight="1">
      <c r="A84" s="39" t="s">
        <v>30</v>
      </c>
      <c r="B84" s="16" t="s">
        <v>39</v>
      </c>
      <c r="C84" s="16">
        <v>2004</v>
      </c>
      <c r="D84" s="17" t="s">
        <v>22</v>
      </c>
      <c r="E84" s="18" t="s">
        <v>11</v>
      </c>
      <c r="F84" s="90">
        <v>500</v>
      </c>
      <c r="G84" s="85">
        <v>500</v>
      </c>
      <c r="H84" s="87">
        <f t="shared" si="1"/>
        <v>0</v>
      </c>
    </row>
    <row r="85" spans="1:8" ht="12.75" customHeight="1">
      <c r="A85" s="39" t="s">
        <v>31</v>
      </c>
      <c r="B85" s="16" t="s">
        <v>39</v>
      </c>
      <c r="C85" s="16">
        <v>2004</v>
      </c>
      <c r="D85" s="17" t="s">
        <v>22</v>
      </c>
      <c r="E85" s="18" t="s">
        <v>11</v>
      </c>
      <c r="F85" s="90">
        <v>500</v>
      </c>
      <c r="G85" s="85">
        <v>500</v>
      </c>
      <c r="H85" s="87">
        <f t="shared" si="1"/>
        <v>0</v>
      </c>
    </row>
    <row r="86" spans="1:8" ht="12.75" customHeight="1">
      <c r="A86" s="39" t="s">
        <v>32</v>
      </c>
      <c r="B86" s="16" t="s">
        <v>39</v>
      </c>
      <c r="C86" s="16">
        <v>2004</v>
      </c>
      <c r="D86" s="17" t="s">
        <v>22</v>
      </c>
      <c r="E86" s="18" t="s">
        <v>11</v>
      </c>
      <c r="F86" s="90">
        <v>500</v>
      </c>
      <c r="G86" s="85">
        <v>600</v>
      </c>
      <c r="H86" s="87">
        <f t="shared" si="1"/>
        <v>-100</v>
      </c>
    </row>
    <row r="87" spans="1:8" ht="12.75" customHeight="1">
      <c r="A87" s="39" t="s">
        <v>33</v>
      </c>
      <c r="B87" s="16" t="s">
        <v>40</v>
      </c>
      <c r="C87" s="16">
        <v>2004</v>
      </c>
      <c r="D87" s="17" t="s">
        <v>22</v>
      </c>
      <c r="E87" s="18" t="s">
        <v>11</v>
      </c>
      <c r="F87" s="90">
        <v>650</v>
      </c>
      <c r="G87" s="85">
        <v>0</v>
      </c>
      <c r="H87" s="87" t="str">
        <f t="shared" si="1"/>
        <v> </v>
      </c>
    </row>
    <row r="88" spans="1:8" ht="12.75" customHeight="1">
      <c r="A88" s="39" t="s">
        <v>34</v>
      </c>
      <c r="B88" s="16" t="s">
        <v>40</v>
      </c>
      <c r="C88" s="16">
        <v>2004</v>
      </c>
      <c r="D88" s="17" t="s">
        <v>22</v>
      </c>
      <c r="E88" s="18" t="s">
        <v>11</v>
      </c>
      <c r="F88" s="90">
        <v>650</v>
      </c>
      <c r="G88" s="85">
        <v>0</v>
      </c>
      <c r="H88" s="87" t="str">
        <f t="shared" si="1"/>
        <v> </v>
      </c>
    </row>
    <row r="89" spans="1:8" ht="12.75" customHeight="1">
      <c r="A89" s="39" t="s">
        <v>35</v>
      </c>
      <c r="B89" s="16" t="s">
        <v>40</v>
      </c>
      <c r="C89" s="16">
        <v>2004</v>
      </c>
      <c r="D89" s="17" t="s">
        <v>22</v>
      </c>
      <c r="E89" s="18" t="s">
        <v>11</v>
      </c>
      <c r="F89" s="90">
        <v>650</v>
      </c>
      <c r="G89" s="85">
        <v>0</v>
      </c>
      <c r="H89" s="87" t="str">
        <f t="shared" si="1"/>
        <v> </v>
      </c>
    </row>
    <row r="90" spans="1:8" ht="12.75" customHeight="1">
      <c r="A90" s="39" t="s">
        <v>36</v>
      </c>
      <c r="B90" s="16" t="s">
        <v>41</v>
      </c>
      <c r="C90" s="16">
        <v>2004</v>
      </c>
      <c r="D90" s="17" t="s">
        <v>22</v>
      </c>
      <c r="E90" s="18" t="s">
        <v>11</v>
      </c>
      <c r="F90" s="90">
        <v>650</v>
      </c>
      <c r="G90" s="85">
        <v>0</v>
      </c>
      <c r="H90" s="87" t="str">
        <f t="shared" si="1"/>
        <v> </v>
      </c>
    </row>
    <row r="91" spans="1:8" ht="12.75" customHeight="1">
      <c r="A91" s="39" t="s">
        <v>37</v>
      </c>
      <c r="B91" s="16" t="s">
        <v>41</v>
      </c>
      <c r="C91" s="16">
        <v>2004</v>
      </c>
      <c r="D91" s="17" t="s">
        <v>22</v>
      </c>
      <c r="E91" s="18" t="s">
        <v>11</v>
      </c>
      <c r="F91" s="90">
        <v>650</v>
      </c>
      <c r="G91" s="85">
        <v>0</v>
      </c>
      <c r="H91" s="87" t="str">
        <f t="shared" si="1"/>
        <v> </v>
      </c>
    </row>
    <row r="92" spans="1:8" ht="12.75" customHeight="1" thickBot="1">
      <c r="A92" s="40" t="s">
        <v>38</v>
      </c>
      <c r="B92" s="19" t="s">
        <v>41</v>
      </c>
      <c r="C92" s="19">
        <v>2004</v>
      </c>
      <c r="D92" s="20" t="s">
        <v>22</v>
      </c>
      <c r="E92" s="21" t="s">
        <v>11</v>
      </c>
      <c r="F92" s="91">
        <v>650</v>
      </c>
      <c r="G92" s="86">
        <v>0</v>
      </c>
      <c r="H92" s="87" t="str">
        <f t="shared" si="1"/>
        <v> </v>
      </c>
    </row>
    <row r="93" spans="1:8" ht="12.75" customHeight="1">
      <c r="A93" s="41" t="s">
        <v>3</v>
      </c>
      <c r="B93" s="22" t="s">
        <v>27</v>
      </c>
      <c r="C93" s="22">
        <v>2004</v>
      </c>
      <c r="D93" s="23" t="s">
        <v>22</v>
      </c>
      <c r="E93" s="24" t="s">
        <v>12</v>
      </c>
      <c r="F93" s="92">
        <v>500</v>
      </c>
      <c r="G93" s="95">
        <v>500</v>
      </c>
      <c r="H93" s="96">
        <f t="shared" si="1"/>
        <v>0</v>
      </c>
    </row>
    <row r="94" spans="1:8" ht="12.75" customHeight="1">
      <c r="A94" s="39" t="s">
        <v>28</v>
      </c>
      <c r="B94" s="16" t="s">
        <v>27</v>
      </c>
      <c r="C94" s="16">
        <v>2004</v>
      </c>
      <c r="D94" s="17" t="s">
        <v>22</v>
      </c>
      <c r="E94" s="18" t="s">
        <v>12</v>
      </c>
      <c r="F94" s="90">
        <v>500</v>
      </c>
      <c r="G94" s="85">
        <v>500</v>
      </c>
      <c r="H94" s="87">
        <f t="shared" si="1"/>
        <v>0</v>
      </c>
    </row>
    <row r="95" spans="1:8" ht="12.75" customHeight="1">
      <c r="A95" s="39" t="s">
        <v>29</v>
      </c>
      <c r="B95" s="16" t="s">
        <v>27</v>
      </c>
      <c r="C95" s="16">
        <v>2004</v>
      </c>
      <c r="D95" s="17" t="s">
        <v>22</v>
      </c>
      <c r="E95" s="18" t="s">
        <v>12</v>
      </c>
      <c r="F95" s="90">
        <v>500</v>
      </c>
      <c r="G95" s="85">
        <v>500</v>
      </c>
      <c r="H95" s="87">
        <f t="shared" si="1"/>
        <v>0</v>
      </c>
    </row>
    <row r="96" spans="1:8" ht="12.75" customHeight="1">
      <c r="A96" s="39" t="s">
        <v>30</v>
      </c>
      <c r="B96" s="16" t="s">
        <v>39</v>
      </c>
      <c r="C96" s="16">
        <v>2004</v>
      </c>
      <c r="D96" s="17" t="s">
        <v>22</v>
      </c>
      <c r="E96" s="18" t="s">
        <v>12</v>
      </c>
      <c r="F96" s="90">
        <v>500</v>
      </c>
      <c r="G96" s="85">
        <v>500</v>
      </c>
      <c r="H96" s="87">
        <f t="shared" si="1"/>
        <v>0</v>
      </c>
    </row>
    <row r="97" spans="1:8" ht="12.75" customHeight="1">
      <c r="A97" s="39" t="s">
        <v>31</v>
      </c>
      <c r="B97" s="16" t="s">
        <v>39</v>
      </c>
      <c r="C97" s="16">
        <v>2004</v>
      </c>
      <c r="D97" s="17" t="s">
        <v>22</v>
      </c>
      <c r="E97" s="18" t="s">
        <v>12</v>
      </c>
      <c r="F97" s="90">
        <v>500</v>
      </c>
      <c r="G97" s="85">
        <v>500</v>
      </c>
      <c r="H97" s="87">
        <f t="shared" si="1"/>
        <v>0</v>
      </c>
    </row>
    <row r="98" spans="1:8" ht="12.75" customHeight="1">
      <c r="A98" s="39" t="s">
        <v>32</v>
      </c>
      <c r="B98" s="16" t="s">
        <v>39</v>
      </c>
      <c r="C98" s="16">
        <v>2004</v>
      </c>
      <c r="D98" s="17" t="s">
        <v>22</v>
      </c>
      <c r="E98" s="18" t="s">
        <v>12</v>
      </c>
      <c r="F98" s="90">
        <v>500</v>
      </c>
      <c r="G98" s="85">
        <v>550</v>
      </c>
      <c r="H98" s="87">
        <f t="shared" si="1"/>
        <v>-50</v>
      </c>
    </row>
    <row r="99" spans="1:8" ht="12.75" customHeight="1">
      <c r="A99" s="39" t="s">
        <v>33</v>
      </c>
      <c r="B99" s="16" t="s">
        <v>40</v>
      </c>
      <c r="C99" s="16">
        <v>2004</v>
      </c>
      <c r="D99" s="17" t="s">
        <v>22</v>
      </c>
      <c r="E99" s="18" t="s">
        <v>12</v>
      </c>
      <c r="F99" s="90">
        <v>650</v>
      </c>
      <c r="G99" s="85">
        <v>0</v>
      </c>
      <c r="H99" s="87" t="str">
        <f t="shared" si="1"/>
        <v> </v>
      </c>
    </row>
    <row r="100" spans="1:8" ht="12.75" customHeight="1">
      <c r="A100" s="39" t="s">
        <v>34</v>
      </c>
      <c r="B100" s="16" t="s">
        <v>40</v>
      </c>
      <c r="C100" s="16">
        <v>2004</v>
      </c>
      <c r="D100" s="17" t="s">
        <v>22</v>
      </c>
      <c r="E100" s="18" t="s">
        <v>12</v>
      </c>
      <c r="F100" s="90">
        <v>650</v>
      </c>
      <c r="G100" s="85">
        <v>0</v>
      </c>
      <c r="H100" s="87" t="str">
        <f t="shared" si="1"/>
        <v> </v>
      </c>
    </row>
    <row r="101" spans="1:8" ht="12.75" customHeight="1">
      <c r="A101" s="39" t="s">
        <v>35</v>
      </c>
      <c r="B101" s="16" t="s">
        <v>40</v>
      </c>
      <c r="C101" s="16">
        <v>2004</v>
      </c>
      <c r="D101" s="17" t="s">
        <v>22</v>
      </c>
      <c r="E101" s="18" t="s">
        <v>12</v>
      </c>
      <c r="F101" s="90">
        <v>650</v>
      </c>
      <c r="G101" s="85">
        <v>0</v>
      </c>
      <c r="H101" s="87" t="str">
        <f t="shared" si="1"/>
        <v> </v>
      </c>
    </row>
    <row r="102" spans="1:8" ht="12.75" customHeight="1">
      <c r="A102" s="39" t="s">
        <v>36</v>
      </c>
      <c r="B102" s="16" t="s">
        <v>41</v>
      </c>
      <c r="C102" s="16">
        <v>2004</v>
      </c>
      <c r="D102" s="17" t="s">
        <v>22</v>
      </c>
      <c r="E102" s="18" t="s">
        <v>12</v>
      </c>
      <c r="F102" s="90">
        <v>650</v>
      </c>
      <c r="G102" s="85">
        <v>0</v>
      </c>
      <c r="H102" s="87" t="str">
        <f t="shared" si="1"/>
        <v> </v>
      </c>
    </row>
    <row r="103" spans="1:8" ht="12.75" customHeight="1">
      <c r="A103" s="39" t="s">
        <v>37</v>
      </c>
      <c r="B103" s="16" t="s">
        <v>41</v>
      </c>
      <c r="C103" s="16">
        <v>2004</v>
      </c>
      <c r="D103" s="17" t="s">
        <v>22</v>
      </c>
      <c r="E103" s="18" t="s">
        <v>12</v>
      </c>
      <c r="F103" s="90">
        <v>650</v>
      </c>
      <c r="G103" s="85">
        <v>0</v>
      </c>
      <c r="H103" s="87" t="str">
        <f t="shared" si="1"/>
        <v> </v>
      </c>
    </row>
    <row r="104" spans="1:8" ht="12.75" customHeight="1" thickBot="1">
      <c r="A104" s="40" t="s">
        <v>38</v>
      </c>
      <c r="B104" s="19" t="s">
        <v>41</v>
      </c>
      <c r="C104" s="19">
        <v>2004</v>
      </c>
      <c r="D104" s="20" t="s">
        <v>22</v>
      </c>
      <c r="E104" s="21" t="s">
        <v>12</v>
      </c>
      <c r="F104" s="91">
        <v>650</v>
      </c>
      <c r="G104" s="86">
        <v>0</v>
      </c>
      <c r="H104" s="87" t="str">
        <f t="shared" si="1"/>
        <v> </v>
      </c>
    </row>
    <row r="105" spans="1:8" ht="12.75" customHeight="1">
      <c r="A105" s="41" t="s">
        <v>3</v>
      </c>
      <c r="B105" s="22" t="s">
        <v>27</v>
      </c>
      <c r="C105" s="22">
        <v>2004</v>
      </c>
      <c r="D105" s="23" t="s">
        <v>22</v>
      </c>
      <c r="E105" s="24" t="s">
        <v>13</v>
      </c>
      <c r="F105" s="92">
        <v>1200</v>
      </c>
      <c r="G105" s="95">
        <v>1200</v>
      </c>
      <c r="H105" s="96">
        <f t="shared" si="1"/>
        <v>0</v>
      </c>
    </row>
    <row r="106" spans="1:8" ht="12.75" customHeight="1">
      <c r="A106" s="39" t="s">
        <v>28</v>
      </c>
      <c r="B106" s="16" t="s">
        <v>27</v>
      </c>
      <c r="C106" s="16">
        <v>2004</v>
      </c>
      <c r="D106" s="17" t="s">
        <v>22</v>
      </c>
      <c r="E106" s="18" t="s">
        <v>13</v>
      </c>
      <c r="F106" s="90">
        <v>1200</v>
      </c>
      <c r="G106" s="85">
        <v>1200</v>
      </c>
      <c r="H106" s="87">
        <f t="shared" si="1"/>
        <v>0</v>
      </c>
    </row>
    <row r="107" spans="1:8" ht="12.75" customHeight="1">
      <c r="A107" s="39" t="s">
        <v>29</v>
      </c>
      <c r="B107" s="16" t="s">
        <v>27</v>
      </c>
      <c r="C107" s="16">
        <v>2004</v>
      </c>
      <c r="D107" s="17" t="s">
        <v>22</v>
      </c>
      <c r="E107" s="18" t="s">
        <v>13</v>
      </c>
      <c r="F107" s="90">
        <v>1200</v>
      </c>
      <c r="G107" s="85">
        <v>1200</v>
      </c>
      <c r="H107" s="87">
        <f t="shared" si="1"/>
        <v>0</v>
      </c>
    </row>
    <row r="108" spans="1:8" ht="12.75" customHeight="1">
      <c r="A108" s="39" t="s">
        <v>30</v>
      </c>
      <c r="B108" s="16" t="s">
        <v>39</v>
      </c>
      <c r="C108" s="16">
        <v>2004</v>
      </c>
      <c r="D108" s="17" t="s">
        <v>22</v>
      </c>
      <c r="E108" s="18" t="s">
        <v>13</v>
      </c>
      <c r="F108" s="90">
        <v>1200</v>
      </c>
      <c r="G108" s="85">
        <v>1200</v>
      </c>
      <c r="H108" s="87">
        <f t="shared" si="1"/>
        <v>0</v>
      </c>
    </row>
    <row r="109" spans="1:8" ht="12.75" customHeight="1">
      <c r="A109" s="39" t="s">
        <v>31</v>
      </c>
      <c r="B109" s="16" t="s">
        <v>39</v>
      </c>
      <c r="C109" s="16">
        <v>2004</v>
      </c>
      <c r="D109" s="17" t="s">
        <v>22</v>
      </c>
      <c r="E109" s="18" t="s">
        <v>13</v>
      </c>
      <c r="F109" s="90">
        <v>1200</v>
      </c>
      <c r="G109" s="85">
        <v>1200</v>
      </c>
      <c r="H109" s="87">
        <f t="shared" si="1"/>
        <v>0</v>
      </c>
    </row>
    <row r="110" spans="1:8" ht="12.75" customHeight="1">
      <c r="A110" s="39" t="s">
        <v>32</v>
      </c>
      <c r="B110" s="16" t="s">
        <v>39</v>
      </c>
      <c r="C110" s="16">
        <v>2004</v>
      </c>
      <c r="D110" s="17" t="s">
        <v>22</v>
      </c>
      <c r="E110" s="18" t="s">
        <v>13</v>
      </c>
      <c r="F110" s="90">
        <v>1200</v>
      </c>
      <c r="G110" s="85">
        <v>1200</v>
      </c>
      <c r="H110" s="87">
        <f t="shared" si="1"/>
        <v>0</v>
      </c>
    </row>
    <row r="111" spans="1:8" ht="12.75" customHeight="1">
      <c r="A111" s="39" t="s">
        <v>33</v>
      </c>
      <c r="B111" s="16" t="s">
        <v>40</v>
      </c>
      <c r="C111" s="16">
        <v>2004</v>
      </c>
      <c r="D111" s="17" t="s">
        <v>22</v>
      </c>
      <c r="E111" s="18" t="s">
        <v>13</v>
      </c>
      <c r="F111" s="90">
        <v>1200</v>
      </c>
      <c r="G111" s="85">
        <v>0</v>
      </c>
      <c r="H111" s="87" t="str">
        <f t="shared" si="1"/>
        <v> </v>
      </c>
    </row>
    <row r="112" spans="1:8" ht="12.75" customHeight="1">
      <c r="A112" s="39" t="s">
        <v>34</v>
      </c>
      <c r="B112" s="16" t="s">
        <v>40</v>
      </c>
      <c r="C112" s="16">
        <v>2004</v>
      </c>
      <c r="D112" s="17" t="s">
        <v>22</v>
      </c>
      <c r="E112" s="18" t="s">
        <v>13</v>
      </c>
      <c r="F112" s="90">
        <v>1200</v>
      </c>
      <c r="G112" s="85">
        <v>0</v>
      </c>
      <c r="H112" s="87" t="str">
        <f t="shared" si="1"/>
        <v> </v>
      </c>
    </row>
    <row r="113" spans="1:8" ht="12.75" customHeight="1">
      <c r="A113" s="39" t="s">
        <v>35</v>
      </c>
      <c r="B113" s="16" t="s">
        <v>40</v>
      </c>
      <c r="C113" s="16">
        <v>2004</v>
      </c>
      <c r="D113" s="17" t="s">
        <v>22</v>
      </c>
      <c r="E113" s="18" t="s">
        <v>13</v>
      </c>
      <c r="F113" s="90">
        <v>1200</v>
      </c>
      <c r="G113" s="85">
        <v>0</v>
      </c>
      <c r="H113" s="87" t="str">
        <f t="shared" si="1"/>
        <v> </v>
      </c>
    </row>
    <row r="114" spans="1:8" ht="12.75" customHeight="1">
      <c r="A114" s="39" t="s">
        <v>36</v>
      </c>
      <c r="B114" s="16" t="s">
        <v>41</v>
      </c>
      <c r="C114" s="16">
        <v>2004</v>
      </c>
      <c r="D114" s="17" t="s">
        <v>22</v>
      </c>
      <c r="E114" s="18" t="s">
        <v>13</v>
      </c>
      <c r="F114" s="90">
        <v>1500</v>
      </c>
      <c r="G114" s="85">
        <v>0</v>
      </c>
      <c r="H114" s="87" t="str">
        <f t="shared" si="1"/>
        <v> </v>
      </c>
    </row>
    <row r="115" spans="1:8" ht="12.75" customHeight="1">
      <c r="A115" s="39" t="s">
        <v>37</v>
      </c>
      <c r="B115" s="16" t="s">
        <v>41</v>
      </c>
      <c r="C115" s="16">
        <v>2004</v>
      </c>
      <c r="D115" s="17" t="s">
        <v>22</v>
      </c>
      <c r="E115" s="18" t="s">
        <v>13</v>
      </c>
      <c r="F115" s="90">
        <v>1500</v>
      </c>
      <c r="G115" s="85">
        <v>0</v>
      </c>
      <c r="H115" s="87" t="str">
        <f t="shared" si="1"/>
        <v> </v>
      </c>
    </row>
    <row r="116" spans="1:8" ht="12.75" customHeight="1" thickBot="1">
      <c r="A116" s="40" t="s">
        <v>38</v>
      </c>
      <c r="B116" s="19" t="s">
        <v>41</v>
      </c>
      <c r="C116" s="19">
        <v>2004</v>
      </c>
      <c r="D116" s="20" t="s">
        <v>22</v>
      </c>
      <c r="E116" s="21" t="s">
        <v>13</v>
      </c>
      <c r="F116" s="91">
        <v>1500</v>
      </c>
      <c r="G116" s="86">
        <v>0</v>
      </c>
      <c r="H116" s="87" t="str">
        <f t="shared" si="1"/>
        <v> </v>
      </c>
    </row>
    <row r="117" spans="1:8" ht="12.75" customHeight="1">
      <c r="A117" s="41" t="s">
        <v>3</v>
      </c>
      <c r="B117" s="22" t="s">
        <v>27</v>
      </c>
      <c r="C117" s="22">
        <v>2004</v>
      </c>
      <c r="D117" s="23" t="s">
        <v>22</v>
      </c>
      <c r="E117" s="24" t="s">
        <v>16</v>
      </c>
      <c r="F117" s="92">
        <v>500</v>
      </c>
      <c r="G117" s="95">
        <v>500</v>
      </c>
      <c r="H117" s="96">
        <f t="shared" si="1"/>
        <v>0</v>
      </c>
    </row>
    <row r="118" spans="1:8" ht="12.75" customHeight="1">
      <c r="A118" s="39" t="s">
        <v>28</v>
      </c>
      <c r="B118" s="16" t="s">
        <v>27</v>
      </c>
      <c r="C118" s="16">
        <v>2004</v>
      </c>
      <c r="D118" s="17" t="s">
        <v>22</v>
      </c>
      <c r="E118" s="18" t="s">
        <v>16</v>
      </c>
      <c r="F118" s="90">
        <v>500</v>
      </c>
      <c r="G118" s="85">
        <v>500</v>
      </c>
      <c r="H118" s="87">
        <f t="shared" si="1"/>
        <v>0</v>
      </c>
    </row>
    <row r="119" spans="1:8" ht="12.75" customHeight="1">
      <c r="A119" s="39" t="s">
        <v>29</v>
      </c>
      <c r="B119" s="16" t="s">
        <v>27</v>
      </c>
      <c r="C119" s="16">
        <v>2004</v>
      </c>
      <c r="D119" s="17" t="s">
        <v>22</v>
      </c>
      <c r="E119" s="18" t="s">
        <v>16</v>
      </c>
      <c r="F119" s="90">
        <v>500</v>
      </c>
      <c r="G119" s="85">
        <v>500</v>
      </c>
      <c r="H119" s="87">
        <f t="shared" si="1"/>
        <v>0</v>
      </c>
    </row>
    <row r="120" spans="1:8" ht="12.75" customHeight="1">
      <c r="A120" s="39" t="s">
        <v>30</v>
      </c>
      <c r="B120" s="16" t="s">
        <v>39</v>
      </c>
      <c r="C120" s="16">
        <v>2004</v>
      </c>
      <c r="D120" s="17" t="s">
        <v>22</v>
      </c>
      <c r="E120" s="18" t="s">
        <v>16</v>
      </c>
      <c r="F120" s="90">
        <v>500</v>
      </c>
      <c r="G120" s="85">
        <v>500</v>
      </c>
      <c r="H120" s="87">
        <f t="shared" si="1"/>
        <v>0</v>
      </c>
    </row>
    <row r="121" spans="1:8" ht="12.75" customHeight="1">
      <c r="A121" s="39" t="s">
        <v>31</v>
      </c>
      <c r="B121" s="16" t="s">
        <v>39</v>
      </c>
      <c r="C121" s="16">
        <v>2004</v>
      </c>
      <c r="D121" s="17" t="s">
        <v>22</v>
      </c>
      <c r="E121" s="18" t="s">
        <v>16</v>
      </c>
      <c r="F121" s="90">
        <v>500</v>
      </c>
      <c r="G121" s="85">
        <v>500</v>
      </c>
      <c r="H121" s="87">
        <f t="shared" si="1"/>
        <v>0</v>
      </c>
    </row>
    <row r="122" spans="1:8" ht="12.75" customHeight="1">
      <c r="A122" s="39" t="s">
        <v>32</v>
      </c>
      <c r="B122" s="16" t="s">
        <v>39</v>
      </c>
      <c r="C122" s="16">
        <v>2004</v>
      </c>
      <c r="D122" s="17" t="s">
        <v>22</v>
      </c>
      <c r="E122" s="18" t="s">
        <v>16</v>
      </c>
      <c r="F122" s="90">
        <v>500</v>
      </c>
      <c r="G122" s="85">
        <v>400</v>
      </c>
      <c r="H122" s="87">
        <f t="shared" si="1"/>
        <v>100</v>
      </c>
    </row>
    <row r="123" spans="1:8" ht="12.75" customHeight="1">
      <c r="A123" s="39" t="s">
        <v>33</v>
      </c>
      <c r="B123" s="16" t="s">
        <v>40</v>
      </c>
      <c r="C123" s="16">
        <v>2004</v>
      </c>
      <c r="D123" s="17" t="s">
        <v>22</v>
      </c>
      <c r="E123" s="18" t="s">
        <v>16</v>
      </c>
      <c r="F123" s="90">
        <v>500</v>
      </c>
      <c r="G123" s="85">
        <v>0</v>
      </c>
      <c r="H123" s="87" t="str">
        <f t="shared" si="1"/>
        <v> </v>
      </c>
    </row>
    <row r="124" spans="1:8" ht="12.75" customHeight="1">
      <c r="A124" s="39" t="s">
        <v>34</v>
      </c>
      <c r="B124" s="16" t="s">
        <v>40</v>
      </c>
      <c r="C124" s="16">
        <v>2004</v>
      </c>
      <c r="D124" s="17" t="s">
        <v>22</v>
      </c>
      <c r="E124" s="18" t="s">
        <v>16</v>
      </c>
      <c r="F124" s="90">
        <v>500</v>
      </c>
      <c r="G124" s="85">
        <v>0</v>
      </c>
      <c r="H124" s="87" t="str">
        <f t="shared" si="1"/>
        <v> </v>
      </c>
    </row>
    <row r="125" spans="1:8" ht="12.75" customHeight="1">
      <c r="A125" s="39" t="s">
        <v>35</v>
      </c>
      <c r="B125" s="16" t="s">
        <v>40</v>
      </c>
      <c r="C125" s="16">
        <v>2004</v>
      </c>
      <c r="D125" s="17" t="s">
        <v>22</v>
      </c>
      <c r="E125" s="18" t="s">
        <v>16</v>
      </c>
      <c r="F125" s="90">
        <v>500</v>
      </c>
      <c r="G125" s="85">
        <v>0</v>
      </c>
      <c r="H125" s="87" t="str">
        <f t="shared" si="1"/>
        <v> </v>
      </c>
    </row>
    <row r="126" spans="1:8" ht="12.75" customHeight="1">
      <c r="A126" s="39" t="s">
        <v>36</v>
      </c>
      <c r="B126" s="16" t="s">
        <v>41</v>
      </c>
      <c r="C126" s="16">
        <v>2004</v>
      </c>
      <c r="D126" s="17" t="s">
        <v>22</v>
      </c>
      <c r="E126" s="18" t="s">
        <v>16</v>
      </c>
      <c r="F126" s="90">
        <v>500</v>
      </c>
      <c r="G126" s="85">
        <v>0</v>
      </c>
      <c r="H126" s="87" t="str">
        <f t="shared" si="1"/>
        <v> </v>
      </c>
    </row>
    <row r="127" spans="1:8" ht="12.75" customHeight="1">
      <c r="A127" s="39" t="s">
        <v>37</v>
      </c>
      <c r="B127" s="16" t="s">
        <v>41</v>
      </c>
      <c r="C127" s="16">
        <v>2004</v>
      </c>
      <c r="D127" s="17" t="s">
        <v>22</v>
      </c>
      <c r="E127" s="18" t="s">
        <v>16</v>
      </c>
      <c r="F127" s="90">
        <v>500</v>
      </c>
      <c r="G127" s="85">
        <v>0</v>
      </c>
      <c r="H127" s="87" t="str">
        <f t="shared" si="1"/>
        <v> </v>
      </c>
    </row>
    <row r="128" spans="1:8" ht="12.75" customHeight="1" thickBot="1">
      <c r="A128" s="40" t="s">
        <v>38</v>
      </c>
      <c r="B128" s="19" t="s">
        <v>41</v>
      </c>
      <c r="C128" s="19">
        <v>2004</v>
      </c>
      <c r="D128" s="20" t="s">
        <v>22</v>
      </c>
      <c r="E128" s="21" t="s">
        <v>16</v>
      </c>
      <c r="F128" s="91">
        <v>500</v>
      </c>
      <c r="G128" s="86">
        <v>0</v>
      </c>
      <c r="H128" s="87" t="str">
        <f t="shared" si="1"/>
        <v> </v>
      </c>
    </row>
    <row r="129" spans="1:8" ht="12.75" customHeight="1">
      <c r="A129" s="41" t="s">
        <v>3</v>
      </c>
      <c r="B129" s="22" t="s">
        <v>27</v>
      </c>
      <c r="C129" s="22">
        <v>2004</v>
      </c>
      <c r="D129" s="23" t="s">
        <v>15</v>
      </c>
      <c r="E129" s="24" t="s">
        <v>14</v>
      </c>
      <c r="F129" s="92">
        <v>750</v>
      </c>
      <c r="G129" s="95">
        <v>750</v>
      </c>
      <c r="H129" s="96">
        <f t="shared" si="1"/>
        <v>0</v>
      </c>
    </row>
    <row r="130" spans="1:8" ht="12.75" customHeight="1">
      <c r="A130" s="39" t="s">
        <v>28</v>
      </c>
      <c r="B130" s="16" t="s">
        <v>27</v>
      </c>
      <c r="C130" s="16">
        <v>2004</v>
      </c>
      <c r="D130" s="17" t="s">
        <v>15</v>
      </c>
      <c r="E130" s="18" t="s">
        <v>14</v>
      </c>
      <c r="F130" s="90">
        <v>1000</v>
      </c>
      <c r="G130" s="85">
        <v>1000</v>
      </c>
      <c r="H130" s="87">
        <f t="shared" si="1"/>
        <v>0</v>
      </c>
    </row>
    <row r="131" spans="1:8" ht="12.75" customHeight="1">
      <c r="A131" s="39" t="s">
        <v>29</v>
      </c>
      <c r="B131" s="16" t="s">
        <v>27</v>
      </c>
      <c r="C131" s="16">
        <v>2004</v>
      </c>
      <c r="D131" s="17" t="s">
        <v>15</v>
      </c>
      <c r="E131" s="18" t="s">
        <v>14</v>
      </c>
      <c r="F131" s="90">
        <v>500</v>
      </c>
      <c r="G131" s="85">
        <v>500</v>
      </c>
      <c r="H131" s="87">
        <f t="shared" si="1"/>
        <v>0</v>
      </c>
    </row>
    <row r="132" spans="1:8" ht="12.75" customHeight="1">
      <c r="A132" s="39" t="s">
        <v>30</v>
      </c>
      <c r="B132" s="16" t="s">
        <v>39</v>
      </c>
      <c r="C132" s="16">
        <v>2004</v>
      </c>
      <c r="D132" s="17" t="s">
        <v>15</v>
      </c>
      <c r="E132" s="18" t="s">
        <v>14</v>
      </c>
      <c r="F132" s="90">
        <v>750</v>
      </c>
      <c r="G132" s="85">
        <v>750</v>
      </c>
      <c r="H132" s="87">
        <f t="shared" si="1"/>
        <v>0</v>
      </c>
    </row>
    <row r="133" spans="1:8" ht="12.75" customHeight="1">
      <c r="A133" s="39" t="s">
        <v>31</v>
      </c>
      <c r="B133" s="16" t="s">
        <v>39</v>
      </c>
      <c r="C133" s="16">
        <v>2004</v>
      </c>
      <c r="D133" s="17" t="s">
        <v>15</v>
      </c>
      <c r="E133" s="18" t="s">
        <v>14</v>
      </c>
      <c r="F133" s="90">
        <v>1000</v>
      </c>
      <c r="G133" s="85">
        <v>1000</v>
      </c>
      <c r="H133" s="87">
        <f t="shared" si="1"/>
        <v>0</v>
      </c>
    </row>
    <row r="134" spans="1:8" ht="12.75" customHeight="1">
      <c r="A134" s="39" t="s">
        <v>32</v>
      </c>
      <c r="B134" s="16" t="s">
        <v>39</v>
      </c>
      <c r="C134" s="16">
        <v>2004</v>
      </c>
      <c r="D134" s="17" t="s">
        <v>15</v>
      </c>
      <c r="E134" s="18" t="s">
        <v>14</v>
      </c>
      <c r="F134" s="90">
        <v>500</v>
      </c>
      <c r="G134" s="85">
        <v>1000</v>
      </c>
      <c r="H134" s="87">
        <f t="shared" si="1"/>
        <v>-500</v>
      </c>
    </row>
    <row r="135" spans="1:8" ht="12.75" customHeight="1">
      <c r="A135" s="39" t="s">
        <v>33</v>
      </c>
      <c r="B135" s="16" t="s">
        <v>40</v>
      </c>
      <c r="C135" s="16">
        <v>2004</v>
      </c>
      <c r="D135" s="17" t="s">
        <v>15</v>
      </c>
      <c r="E135" s="18" t="s">
        <v>14</v>
      </c>
      <c r="F135" s="90">
        <v>1000</v>
      </c>
      <c r="G135" s="85">
        <v>0</v>
      </c>
      <c r="H135" s="87" t="str">
        <f t="shared" si="1"/>
        <v> </v>
      </c>
    </row>
    <row r="136" spans="1:8" ht="12.75" customHeight="1">
      <c r="A136" s="39" t="s">
        <v>34</v>
      </c>
      <c r="B136" s="16" t="s">
        <v>40</v>
      </c>
      <c r="C136" s="16">
        <v>2004</v>
      </c>
      <c r="D136" s="17" t="s">
        <v>15</v>
      </c>
      <c r="E136" s="18" t="s">
        <v>14</v>
      </c>
      <c r="F136" s="90">
        <v>1000</v>
      </c>
      <c r="G136" s="85">
        <v>0</v>
      </c>
      <c r="H136" s="87" t="str">
        <f t="shared" si="1"/>
        <v> </v>
      </c>
    </row>
    <row r="137" spans="1:8" ht="12.75" customHeight="1">
      <c r="A137" s="39" t="s">
        <v>35</v>
      </c>
      <c r="B137" s="16" t="s">
        <v>40</v>
      </c>
      <c r="C137" s="16">
        <v>2004</v>
      </c>
      <c r="D137" s="17" t="s">
        <v>15</v>
      </c>
      <c r="E137" s="18" t="s">
        <v>14</v>
      </c>
      <c r="F137" s="90">
        <v>1000</v>
      </c>
      <c r="G137" s="85">
        <v>0</v>
      </c>
      <c r="H137" s="87" t="str">
        <f t="shared" si="1"/>
        <v> </v>
      </c>
    </row>
    <row r="138" spans="1:8" ht="12.75" customHeight="1">
      <c r="A138" s="39" t="s">
        <v>36</v>
      </c>
      <c r="B138" s="16" t="s">
        <v>41</v>
      </c>
      <c r="C138" s="16">
        <v>2004</v>
      </c>
      <c r="D138" s="17" t="s">
        <v>15</v>
      </c>
      <c r="E138" s="18" t="s">
        <v>14</v>
      </c>
      <c r="F138" s="90">
        <v>1000</v>
      </c>
      <c r="G138" s="85">
        <v>0</v>
      </c>
      <c r="H138" s="87" t="str">
        <f aca="true" t="shared" si="2" ref="H138:H152">IF(G138=0," ",F138-G138)</f>
        <v> </v>
      </c>
    </row>
    <row r="139" spans="1:8" ht="12.75" customHeight="1">
      <c r="A139" s="39" t="s">
        <v>37</v>
      </c>
      <c r="B139" s="16" t="s">
        <v>41</v>
      </c>
      <c r="C139" s="16">
        <v>2004</v>
      </c>
      <c r="D139" s="17" t="s">
        <v>15</v>
      </c>
      <c r="E139" s="18" t="s">
        <v>14</v>
      </c>
      <c r="F139" s="90">
        <v>1000</v>
      </c>
      <c r="G139" s="85">
        <v>0</v>
      </c>
      <c r="H139" s="87" t="str">
        <f t="shared" si="2"/>
        <v> </v>
      </c>
    </row>
    <row r="140" spans="1:8" ht="12.75" customHeight="1" thickBot="1">
      <c r="A140" s="40" t="s">
        <v>38</v>
      </c>
      <c r="B140" s="19" t="s">
        <v>41</v>
      </c>
      <c r="C140" s="19">
        <v>2004</v>
      </c>
      <c r="D140" s="20" t="s">
        <v>15</v>
      </c>
      <c r="E140" s="21" t="s">
        <v>14</v>
      </c>
      <c r="F140" s="91">
        <v>500</v>
      </c>
      <c r="G140" s="86">
        <v>0</v>
      </c>
      <c r="H140" s="87" t="str">
        <f t="shared" si="2"/>
        <v> </v>
      </c>
    </row>
    <row r="141" spans="1:8" ht="12.75" customHeight="1">
      <c r="A141" s="41" t="s">
        <v>3</v>
      </c>
      <c r="B141" s="22" t="s">
        <v>27</v>
      </c>
      <c r="C141" s="22">
        <v>2004</v>
      </c>
      <c r="D141" s="23" t="s">
        <v>15</v>
      </c>
      <c r="E141" s="24" t="s">
        <v>15</v>
      </c>
      <c r="F141" s="92">
        <v>600</v>
      </c>
      <c r="G141" s="95">
        <v>600</v>
      </c>
      <c r="H141" s="96">
        <f t="shared" si="2"/>
        <v>0</v>
      </c>
    </row>
    <row r="142" spans="1:8" ht="12.75" customHeight="1">
      <c r="A142" s="39" t="s">
        <v>28</v>
      </c>
      <c r="B142" s="16" t="s">
        <v>27</v>
      </c>
      <c r="C142" s="16">
        <v>2004</v>
      </c>
      <c r="D142" s="17" t="s">
        <v>15</v>
      </c>
      <c r="E142" s="18" t="s">
        <v>15</v>
      </c>
      <c r="F142" s="90">
        <v>600</v>
      </c>
      <c r="G142" s="85">
        <v>600</v>
      </c>
      <c r="H142" s="87">
        <f t="shared" si="2"/>
        <v>0</v>
      </c>
    </row>
    <row r="143" spans="1:8" ht="12.75" customHeight="1">
      <c r="A143" s="39" t="s">
        <v>29</v>
      </c>
      <c r="B143" s="16" t="s">
        <v>27</v>
      </c>
      <c r="C143" s="16">
        <v>2004</v>
      </c>
      <c r="D143" s="17" t="s">
        <v>15</v>
      </c>
      <c r="E143" s="18" t="s">
        <v>15</v>
      </c>
      <c r="F143" s="90">
        <v>600</v>
      </c>
      <c r="G143" s="85">
        <v>600</v>
      </c>
      <c r="H143" s="87">
        <f t="shared" si="2"/>
        <v>0</v>
      </c>
    </row>
    <row r="144" spans="1:8" ht="12.75" customHeight="1">
      <c r="A144" s="39" t="s">
        <v>30</v>
      </c>
      <c r="B144" s="16" t="s">
        <v>39</v>
      </c>
      <c r="C144" s="16">
        <v>2004</v>
      </c>
      <c r="D144" s="17" t="s">
        <v>15</v>
      </c>
      <c r="E144" s="18" t="s">
        <v>15</v>
      </c>
      <c r="F144" s="90">
        <v>600</v>
      </c>
      <c r="G144" s="85">
        <v>600</v>
      </c>
      <c r="H144" s="87">
        <f t="shared" si="2"/>
        <v>0</v>
      </c>
    </row>
    <row r="145" spans="1:8" ht="12.75" customHeight="1">
      <c r="A145" s="39" t="s">
        <v>31</v>
      </c>
      <c r="B145" s="16" t="s">
        <v>39</v>
      </c>
      <c r="C145" s="16">
        <v>2004</v>
      </c>
      <c r="D145" s="17" t="s">
        <v>15</v>
      </c>
      <c r="E145" s="18" t="s">
        <v>15</v>
      </c>
      <c r="F145" s="90">
        <v>600</v>
      </c>
      <c r="G145" s="85">
        <v>600</v>
      </c>
      <c r="H145" s="87">
        <f t="shared" si="2"/>
        <v>0</v>
      </c>
    </row>
    <row r="146" spans="1:8" ht="12.75" customHeight="1">
      <c r="A146" s="39" t="s">
        <v>32</v>
      </c>
      <c r="B146" s="16" t="s">
        <v>39</v>
      </c>
      <c r="C146" s="16">
        <v>2004</v>
      </c>
      <c r="D146" s="17" t="s">
        <v>15</v>
      </c>
      <c r="E146" s="18" t="s">
        <v>15</v>
      </c>
      <c r="F146" s="90">
        <v>600</v>
      </c>
      <c r="G146" s="85">
        <v>800</v>
      </c>
      <c r="H146" s="87">
        <f t="shared" si="2"/>
        <v>-200</v>
      </c>
    </row>
    <row r="147" spans="1:8" ht="12.75" customHeight="1">
      <c r="A147" s="39" t="s">
        <v>33</v>
      </c>
      <c r="B147" s="16" t="s">
        <v>40</v>
      </c>
      <c r="C147" s="16">
        <v>2004</v>
      </c>
      <c r="D147" s="17" t="s">
        <v>15</v>
      </c>
      <c r="E147" s="18" t="s">
        <v>15</v>
      </c>
      <c r="F147" s="90">
        <v>600</v>
      </c>
      <c r="G147" s="85">
        <v>0</v>
      </c>
      <c r="H147" s="87" t="str">
        <f t="shared" si="2"/>
        <v> </v>
      </c>
    </row>
    <row r="148" spans="1:8" ht="12.75" customHeight="1">
      <c r="A148" s="39" t="s">
        <v>34</v>
      </c>
      <c r="B148" s="16" t="s">
        <v>40</v>
      </c>
      <c r="C148" s="16">
        <v>2004</v>
      </c>
      <c r="D148" s="17" t="s">
        <v>15</v>
      </c>
      <c r="E148" s="18" t="s">
        <v>15</v>
      </c>
      <c r="F148" s="90">
        <v>600</v>
      </c>
      <c r="G148" s="85">
        <v>0</v>
      </c>
      <c r="H148" s="87" t="str">
        <f t="shared" si="2"/>
        <v> </v>
      </c>
    </row>
    <row r="149" spans="1:8" ht="12.75" customHeight="1">
      <c r="A149" s="39" t="s">
        <v>35</v>
      </c>
      <c r="B149" s="16" t="s">
        <v>40</v>
      </c>
      <c r="C149" s="16">
        <v>2004</v>
      </c>
      <c r="D149" s="17" t="s">
        <v>15</v>
      </c>
      <c r="E149" s="18" t="s">
        <v>15</v>
      </c>
      <c r="F149" s="90">
        <v>600</v>
      </c>
      <c r="G149" s="85">
        <v>0</v>
      </c>
      <c r="H149" s="87" t="str">
        <f t="shared" si="2"/>
        <v> </v>
      </c>
    </row>
    <row r="150" spans="1:8" ht="12.75" customHeight="1">
      <c r="A150" s="39" t="s">
        <v>36</v>
      </c>
      <c r="B150" s="16" t="s">
        <v>41</v>
      </c>
      <c r="C150" s="16">
        <v>2004</v>
      </c>
      <c r="D150" s="17" t="s">
        <v>15</v>
      </c>
      <c r="E150" s="18" t="s">
        <v>15</v>
      </c>
      <c r="F150" s="90">
        <v>600</v>
      </c>
      <c r="G150" s="85">
        <v>0</v>
      </c>
      <c r="H150" s="87" t="str">
        <f t="shared" si="2"/>
        <v> </v>
      </c>
    </row>
    <row r="151" spans="1:8" ht="12.75" customHeight="1" thickBot="1">
      <c r="A151" s="42" t="s">
        <v>37</v>
      </c>
      <c r="B151" s="43" t="s">
        <v>41</v>
      </c>
      <c r="C151" s="43">
        <v>2004</v>
      </c>
      <c r="D151" s="44" t="s">
        <v>15</v>
      </c>
      <c r="E151" s="45" t="s">
        <v>15</v>
      </c>
      <c r="F151" s="93">
        <v>600</v>
      </c>
      <c r="G151" s="97">
        <v>0</v>
      </c>
      <c r="H151" s="98" t="str">
        <f t="shared" si="2"/>
        <v> </v>
      </c>
    </row>
    <row r="152" spans="1:8" ht="12.75" customHeight="1" thickBot="1">
      <c r="A152" s="46" t="s">
        <v>38</v>
      </c>
      <c r="B152" s="47" t="s">
        <v>41</v>
      </c>
      <c r="C152" s="47">
        <v>2004</v>
      </c>
      <c r="D152" s="48" t="s">
        <v>15</v>
      </c>
      <c r="E152" s="49" t="s">
        <v>15</v>
      </c>
      <c r="F152" s="94">
        <v>600</v>
      </c>
      <c r="G152" s="99">
        <v>0</v>
      </c>
      <c r="H152" s="100" t="str">
        <f t="shared" si="2"/>
        <v> </v>
      </c>
    </row>
  </sheetData>
  <sheetProtection formatCells="0" formatColumns="0" formatRows="0" insertColumns="0" insertRows="0" selectLockedCells="1" sort="0" autoFilter="0"/>
  <autoFilter ref="A8:G86"/>
  <mergeCells count="1">
    <mergeCell ref="A7:H7"/>
  </mergeCells>
  <dataValidations count="3">
    <dataValidation type="list" allowBlank="1" showErrorMessage="1" error="Please select from drop down list" sqref="D9:D152">
      <formula1>$L$9:$L$12</formula1>
    </dataValidation>
    <dataValidation type="list" allowBlank="1" showErrorMessage="1" error="Please select from drop down list" sqref="E9:E152">
      <formula1>$M$9:$M$20</formula1>
    </dataValidation>
    <dataValidation allowBlank="1" error="Please select from drop down list" sqref="F9:G152"/>
  </dataValidations>
  <printOptions horizontalCentered="1"/>
  <pageMargins left="0.75" right="0.75" top="1" bottom="1" header="0.5" footer="0.5"/>
  <pageSetup horizontalDpi="300" verticalDpi="300" orientation="portrait" scale="80" r:id="rId4"/>
  <headerFooter alignWithMargins="0">
    <oddHeader>&amp;COperating Expense Budget Data</oddHeader>
    <oddFooter>&amp;LConfidential&amp;C&amp;P&amp;R&amp;d</oddFooter>
  </headerFooter>
  <legacyDrawing r:id="rId1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31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3.57421875" style="4" customWidth="1"/>
    <col min="2" max="2" width="11.421875" style="0" customWidth="1"/>
    <col min="3" max="3" width="13.421875" style="7" customWidth="1"/>
    <col min="4" max="4" width="9.7109375" style="7" customWidth="1"/>
    <col min="5" max="5" width="26.421875" style="7" customWidth="1"/>
    <col min="6" max="7" width="23.140625" style="0" customWidth="1"/>
    <col min="8" max="13" width="23.140625" style="0" bestFit="1" customWidth="1"/>
    <col min="14" max="14" width="18.8515625" style="0" customWidth="1"/>
    <col min="15" max="15" width="18.28125" style="0" customWidth="1"/>
    <col min="16" max="16" width="27.8515625" style="0" bestFit="1" customWidth="1"/>
    <col min="17" max="17" width="23.140625" style="0" bestFit="1" customWidth="1"/>
    <col min="18" max="19" width="23.140625" style="0" customWidth="1"/>
    <col min="20" max="38" width="23.140625" style="0" bestFit="1" customWidth="1"/>
    <col min="39" max="39" width="18.8515625" style="0" bestFit="1" customWidth="1"/>
    <col min="40" max="40" width="18.28125" style="0" bestFit="1" customWidth="1"/>
    <col min="41" max="41" width="27.8515625" style="0" bestFit="1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3.5" thickBot="1">
      <c r="A4" s="31"/>
    </row>
    <row r="5" spans="1:5" s="11" customFormat="1" ht="17.25" customHeight="1" thickBot="1">
      <c r="A5" s="57" t="s">
        <v>23</v>
      </c>
      <c r="B5" s="58" t="s">
        <v>1</v>
      </c>
      <c r="C5" s="12"/>
      <c r="D5" s="12"/>
      <c r="E5" s="12"/>
    </row>
    <row r="6" spans="1:5" s="11" customFormat="1" ht="17.25" customHeight="1" thickBot="1">
      <c r="A6" s="57" t="s">
        <v>18</v>
      </c>
      <c r="B6" s="58" t="s">
        <v>1</v>
      </c>
      <c r="C6" s="12"/>
      <c r="D6" s="12"/>
      <c r="E6" s="12"/>
    </row>
    <row r="7" spans="1:5" s="11" customFormat="1" ht="17.25" customHeight="1" thickBot="1">
      <c r="A7" s="57" t="s">
        <v>2</v>
      </c>
      <c r="B7" s="58" t="s">
        <v>1</v>
      </c>
      <c r="C7" s="12"/>
      <c r="D7" s="12"/>
      <c r="E7" s="12"/>
    </row>
    <row r="8" spans="3:5" s="50" customFormat="1" ht="17.25" customHeight="1" thickBot="1">
      <c r="C8" s="51"/>
      <c r="D8" s="51"/>
      <c r="E8" s="51"/>
    </row>
    <row r="9" spans="1:5" s="4" customFormat="1" ht="17.25" customHeight="1" thickBot="1">
      <c r="A9" s="29"/>
      <c r="B9" s="28"/>
      <c r="C9" s="83" t="s">
        <v>4</v>
      </c>
      <c r="D9" s="76"/>
      <c r="E9" s="77"/>
    </row>
    <row r="10" spans="1:5" s="10" customFormat="1" ht="17.25" customHeight="1" thickBot="1">
      <c r="A10" s="64" t="s">
        <v>17</v>
      </c>
      <c r="B10" s="64" t="s">
        <v>5</v>
      </c>
      <c r="C10" s="73" t="s">
        <v>48</v>
      </c>
      <c r="D10" s="74" t="s">
        <v>49</v>
      </c>
      <c r="E10" s="75" t="s">
        <v>47</v>
      </c>
    </row>
    <row r="11" spans="1:5" ht="17.25" customHeight="1">
      <c r="A11" s="65" t="s">
        <v>27</v>
      </c>
      <c r="B11" s="80" t="s">
        <v>20</v>
      </c>
      <c r="C11" s="59">
        <v>97500</v>
      </c>
      <c r="D11" s="59">
        <v>114000</v>
      </c>
      <c r="E11" s="60">
        <v>-16500</v>
      </c>
    </row>
    <row r="12" spans="1:5" ht="17.25" customHeight="1">
      <c r="A12" s="66"/>
      <c r="B12" s="81" t="s">
        <v>15</v>
      </c>
      <c r="C12" s="30">
        <v>4050</v>
      </c>
      <c r="D12" s="30">
        <v>4050</v>
      </c>
      <c r="E12" s="53">
        <v>0</v>
      </c>
    </row>
    <row r="13" spans="1:5" ht="17.25" customHeight="1">
      <c r="A13" s="66"/>
      <c r="B13" s="81" t="s">
        <v>22</v>
      </c>
      <c r="C13" s="30">
        <v>8100</v>
      </c>
      <c r="D13" s="30">
        <v>8100</v>
      </c>
      <c r="E13" s="53">
        <v>0</v>
      </c>
    </row>
    <row r="14" spans="1:5" ht="17.25" customHeight="1" thickBot="1">
      <c r="A14" s="67"/>
      <c r="B14" s="82" t="s">
        <v>21</v>
      </c>
      <c r="C14" s="30">
        <v>22500</v>
      </c>
      <c r="D14" s="30">
        <v>25000</v>
      </c>
      <c r="E14" s="53">
        <v>-2500</v>
      </c>
    </row>
    <row r="15" spans="1:5" s="4" customFormat="1" ht="17.25" customHeight="1" thickBot="1">
      <c r="A15" s="54" t="s">
        <v>43</v>
      </c>
      <c r="B15" s="78"/>
      <c r="C15" s="79">
        <v>132150</v>
      </c>
      <c r="D15" s="55">
        <v>151150</v>
      </c>
      <c r="E15" s="56">
        <v>-19000</v>
      </c>
    </row>
    <row r="16" spans="1:5" ht="17.25" customHeight="1">
      <c r="A16" s="68" t="s">
        <v>39</v>
      </c>
      <c r="B16" s="80" t="s">
        <v>20</v>
      </c>
      <c r="C16" s="27">
        <v>97500</v>
      </c>
      <c r="D16" s="27">
        <v>99800</v>
      </c>
      <c r="E16" s="52">
        <v>-2300</v>
      </c>
    </row>
    <row r="17" spans="1:5" ht="17.25" customHeight="1">
      <c r="A17" s="69"/>
      <c r="B17" s="81" t="s">
        <v>15</v>
      </c>
      <c r="C17" s="30">
        <v>4050</v>
      </c>
      <c r="D17" s="30">
        <v>4750</v>
      </c>
      <c r="E17" s="53">
        <v>-700</v>
      </c>
    </row>
    <row r="18" spans="1:5" ht="17.25" customHeight="1">
      <c r="A18" s="69"/>
      <c r="B18" s="81" t="s">
        <v>22</v>
      </c>
      <c r="C18" s="30">
        <v>8100</v>
      </c>
      <c r="D18" s="30">
        <v>8150</v>
      </c>
      <c r="E18" s="53">
        <v>-50</v>
      </c>
    </row>
    <row r="19" spans="1:5" ht="17.25" customHeight="1" thickBot="1">
      <c r="A19" s="70"/>
      <c r="B19" s="82" t="s">
        <v>21</v>
      </c>
      <c r="C19" s="30">
        <v>22500</v>
      </c>
      <c r="D19" s="30">
        <v>23000</v>
      </c>
      <c r="E19" s="53">
        <v>-500</v>
      </c>
    </row>
    <row r="20" spans="1:5" s="4" customFormat="1" ht="17.25" customHeight="1" thickBot="1">
      <c r="A20" s="54" t="s">
        <v>44</v>
      </c>
      <c r="B20" s="78"/>
      <c r="C20" s="79">
        <v>132150</v>
      </c>
      <c r="D20" s="55">
        <v>135700</v>
      </c>
      <c r="E20" s="56">
        <v>-3550</v>
      </c>
    </row>
    <row r="21" spans="1:5" ht="17.25" customHeight="1">
      <c r="A21" s="68" t="s">
        <v>40</v>
      </c>
      <c r="B21" s="80" t="s">
        <v>20</v>
      </c>
      <c r="C21" s="27">
        <v>97500</v>
      </c>
      <c r="D21" s="27">
        <v>0</v>
      </c>
      <c r="E21" s="52">
        <v>0</v>
      </c>
    </row>
    <row r="22" spans="1:5" ht="17.25" customHeight="1">
      <c r="A22" s="69"/>
      <c r="B22" s="81" t="s">
        <v>15</v>
      </c>
      <c r="C22" s="30">
        <v>4800</v>
      </c>
      <c r="D22" s="30">
        <v>0</v>
      </c>
      <c r="E22" s="53">
        <v>0</v>
      </c>
    </row>
    <row r="23" spans="1:5" ht="17.25" customHeight="1">
      <c r="A23" s="69"/>
      <c r="B23" s="81" t="s">
        <v>22</v>
      </c>
      <c r="C23" s="30">
        <v>9000</v>
      </c>
      <c r="D23" s="30">
        <v>0</v>
      </c>
      <c r="E23" s="53">
        <v>0</v>
      </c>
    </row>
    <row r="24" spans="1:5" ht="17.25" customHeight="1" thickBot="1">
      <c r="A24" s="70"/>
      <c r="B24" s="82" t="s">
        <v>21</v>
      </c>
      <c r="C24" s="30">
        <v>28500</v>
      </c>
      <c r="D24" s="30">
        <v>0</v>
      </c>
      <c r="E24" s="53">
        <v>0</v>
      </c>
    </row>
    <row r="25" spans="1:5" s="4" customFormat="1" ht="17.25" customHeight="1" thickBot="1">
      <c r="A25" s="54" t="s">
        <v>45</v>
      </c>
      <c r="B25" s="78"/>
      <c r="C25" s="79">
        <v>139800</v>
      </c>
      <c r="D25" s="55">
        <v>0</v>
      </c>
      <c r="E25" s="56">
        <v>0</v>
      </c>
    </row>
    <row r="26" spans="1:5" ht="17.25" customHeight="1">
      <c r="A26" s="68" t="s">
        <v>41</v>
      </c>
      <c r="B26" s="80" t="s">
        <v>20</v>
      </c>
      <c r="C26" s="27">
        <v>106000</v>
      </c>
      <c r="D26" s="27">
        <v>0</v>
      </c>
      <c r="E26" s="52">
        <v>0</v>
      </c>
    </row>
    <row r="27" spans="1:5" ht="17.25" customHeight="1">
      <c r="A27" s="69"/>
      <c r="B27" s="81" t="s">
        <v>15</v>
      </c>
      <c r="C27" s="30">
        <v>4300</v>
      </c>
      <c r="D27" s="30">
        <v>0</v>
      </c>
      <c r="E27" s="53">
        <v>0</v>
      </c>
    </row>
    <row r="28" spans="1:5" ht="17.25" customHeight="1">
      <c r="A28" s="69"/>
      <c r="B28" s="81" t="s">
        <v>22</v>
      </c>
      <c r="C28" s="30">
        <v>9900</v>
      </c>
      <c r="D28" s="30">
        <v>0</v>
      </c>
      <c r="E28" s="53">
        <v>0</v>
      </c>
    </row>
    <row r="29" spans="1:5" ht="17.25" customHeight="1" thickBot="1">
      <c r="A29" s="70"/>
      <c r="B29" s="82" t="s">
        <v>21</v>
      </c>
      <c r="C29" s="30">
        <v>28500</v>
      </c>
      <c r="D29" s="30">
        <v>0</v>
      </c>
      <c r="E29" s="53">
        <v>0</v>
      </c>
    </row>
    <row r="30" spans="1:5" s="4" customFormat="1" ht="17.25" customHeight="1" thickBot="1">
      <c r="A30" s="54" t="s">
        <v>46</v>
      </c>
      <c r="B30" s="78"/>
      <c r="C30" s="79">
        <v>148700</v>
      </c>
      <c r="D30" s="55">
        <v>0</v>
      </c>
      <c r="E30" s="56">
        <v>0</v>
      </c>
    </row>
    <row r="31" spans="1:5" ht="17.25" customHeight="1" thickBot="1">
      <c r="A31" s="71" t="s">
        <v>0</v>
      </c>
      <c r="B31" s="72"/>
      <c r="C31" s="61">
        <v>552800</v>
      </c>
      <c r="D31" s="62">
        <v>286850</v>
      </c>
      <c r="E31" s="63">
        <v>265950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&amp;C&amp;"Arial,Bold"&amp;20Operating Expense Budget&amp;R&amp;G</oddHeader>
    <oddFooter>&amp;LConfidential&amp;C&amp;p&amp;R&amp;d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2005-04-26T00:50:51Z</cp:lastPrinted>
  <dcterms:created xsi:type="dcterms:W3CDTF">2001-02-14T22:06:59Z</dcterms:created>
  <dcterms:modified xsi:type="dcterms:W3CDTF">2005-05-12T17:57:32Z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TC012004401033</vt:lpwstr>
  </property>
</Properties>
</file>